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2E Cuestiones prejudiciales iniciadas por el Tribunal de Justicia de las Comunidades Europeas\"/>
    </mc:Choice>
  </mc:AlternateContent>
  <xr:revisionPtr revIDLastSave="0" documentId="13_ncr:1_{63BEA6AD-757F-47BA-A020-3234F888D004}" xr6:coauthVersionLast="47" xr6:coauthVersionMax="47" xr10:uidLastSave="{00000000-0000-0000-0000-000000000000}"/>
  <bookViews>
    <workbookView xWindow="-120" yWindow="-120" windowWidth="29040" windowHeight="15720" xr2:uid="{08C031DB-AD51-4CA4-B694-18D545AC8A52}"/>
  </bookViews>
  <sheets>
    <sheet name="Inicio" sheetId="6" r:id="rId1"/>
    <sheet name="Fuente" sheetId="7" r:id="rId2"/>
    <sheet name="Serie por jurisdicción" sheetId="2" r:id="rId3"/>
    <sheet name="Serie por materia" sheetId="4" r:id="rId4"/>
    <sheet name="Serie por Sede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49" i="4"/>
  <c r="C29" i="8"/>
  <c r="C33" i="2"/>
  <c r="D49" i="4"/>
  <c r="D29" i="8"/>
  <c r="D33" i="2"/>
  <c r="D35" i="2" s="1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E33" i="2"/>
  <c r="F33" i="2"/>
  <c r="G33" i="2"/>
  <c r="G35" i="2" s="1"/>
  <c r="H33" i="2"/>
  <c r="H35" i="2" s="1"/>
  <c r="I33" i="2"/>
  <c r="I35" i="2" s="1"/>
  <c r="J33" i="2"/>
  <c r="J35" i="2" s="1"/>
  <c r="K33" i="2"/>
  <c r="K35" i="2" s="1"/>
  <c r="L33" i="2"/>
  <c r="L35" i="2" s="1"/>
  <c r="M33" i="2"/>
  <c r="N33" i="2"/>
  <c r="O33" i="2"/>
  <c r="O35" i="2" s="1"/>
  <c r="P33" i="2"/>
  <c r="P35" i="2" s="1"/>
  <c r="Q33" i="2"/>
  <c r="Q35" i="2" s="1"/>
  <c r="R33" i="2"/>
  <c r="R35" i="2" s="1"/>
  <c r="S33" i="2"/>
  <c r="S35" i="2" s="1"/>
  <c r="T33" i="2"/>
  <c r="T35" i="2"/>
  <c r="U33" i="2"/>
  <c r="V33" i="2"/>
  <c r="W33" i="2"/>
  <c r="X33" i="2"/>
  <c r="X35" i="2" s="1"/>
  <c r="Y33" i="2"/>
  <c r="Y35" i="2" s="1"/>
  <c r="Z33" i="2"/>
  <c r="Z35" i="2"/>
  <c r="AA33" i="2"/>
  <c r="AA35" i="2" s="1"/>
  <c r="AB33" i="2"/>
  <c r="AB35" i="2"/>
  <c r="AC33" i="2"/>
  <c r="AD33" i="2"/>
  <c r="AD35" i="2" s="1"/>
  <c r="AE33" i="2"/>
  <c r="AF33" i="2"/>
  <c r="AF35" i="2"/>
  <c r="AG33" i="2"/>
  <c r="AG35" i="2"/>
  <c r="AH33" i="2"/>
  <c r="AH35" i="2" s="1"/>
  <c r="AI33" i="2"/>
  <c r="AI35" i="2" s="1"/>
  <c r="AJ33" i="2"/>
  <c r="AJ35" i="2" s="1"/>
  <c r="AK33" i="2"/>
  <c r="AK35" i="2" s="1"/>
  <c r="AL33" i="2"/>
  <c r="AL35" i="2" s="1"/>
  <c r="AM33" i="2"/>
  <c r="AM35" i="2" s="1"/>
  <c r="AN33" i="2"/>
  <c r="AN35" i="2" s="1"/>
  <c r="AO33" i="2"/>
  <c r="AP33" i="2"/>
  <c r="AP35" i="2" s="1"/>
  <c r="E35" i="2"/>
  <c r="F35" i="2"/>
  <c r="M35" i="2"/>
  <c r="N35" i="2"/>
  <c r="U35" i="2"/>
  <c r="V35" i="2"/>
  <c r="W35" i="2"/>
  <c r="AC35" i="2"/>
  <c r="AE35" i="2"/>
  <c r="AO35" i="2"/>
</calcChain>
</file>

<file path=xl/sharedStrings.xml><?xml version="1.0" encoding="utf-8"?>
<sst xmlns="http://schemas.openxmlformats.org/spreadsheetml/2006/main" count="111" uniqueCount="104">
  <si>
    <t>Tribunal Supremo</t>
  </si>
  <si>
    <t>Audiencia Nacional</t>
  </si>
  <si>
    <t>Juzgado Central de Intrucción</t>
  </si>
  <si>
    <t>Total España</t>
  </si>
  <si>
    <t>Total Unión Europea</t>
  </si>
  <si>
    <t>% que representa España</t>
  </si>
  <si>
    <t>Materia</t>
  </si>
  <si>
    <t>Acción exterior de la UE</t>
  </si>
  <si>
    <t>Agricultura</t>
  </si>
  <si>
    <t>Ayudas del Estado</t>
  </si>
  <si>
    <t>Competencia</t>
  </si>
  <si>
    <t>Derecho de sociedades</t>
  </si>
  <si>
    <t>Medio ambiente y consumidores</t>
  </si>
  <si>
    <t>Espacio de libertad, de seguridad y justicia</t>
  </si>
  <si>
    <t>Fiscalidad</t>
  </si>
  <si>
    <t>Libertad de establecimiento</t>
  </si>
  <si>
    <t>Libre circulación de capitales</t>
  </si>
  <si>
    <t>Política social</t>
  </si>
  <si>
    <t>Principios del Derecho de la Unión</t>
  </si>
  <si>
    <t>Protección de consumidores</t>
  </si>
  <si>
    <t>Aproximación de las legislaciones</t>
  </si>
  <si>
    <t>Transportes</t>
  </si>
  <si>
    <t>Unión aduanera y arancel aduanero común</t>
  </si>
  <si>
    <t>Total</t>
  </si>
  <si>
    <t>Mercados públicos</t>
  </si>
  <si>
    <t>Letrado de la Admon. Justicia</t>
  </si>
  <si>
    <t>Libre circulación de mercancías</t>
  </si>
  <si>
    <t>Libre prestación de servicios</t>
  </si>
  <si>
    <t>Política industrial</t>
  </si>
  <si>
    <t>Ciudadanía de la Unión</t>
  </si>
  <si>
    <t>Cooperación policial y judicial en materia penal</t>
  </si>
  <si>
    <t>Libre circulación de personas</t>
  </si>
  <si>
    <t>Juzgado de lo Social</t>
  </si>
  <si>
    <t>Juzgado de lo Contencioso</t>
  </si>
  <si>
    <t xml:space="preserve"> </t>
  </si>
  <si>
    <t>Tribunal Economico Administrativo Central</t>
  </si>
  <si>
    <t>Tribunal Constitucional</t>
  </si>
  <si>
    <t xml:space="preserve">Tribunal Català de Contractes del Sector Public </t>
  </si>
  <si>
    <t>Juzgado de lo Mercantil</t>
  </si>
  <si>
    <t>Juzgado de Primera Instancia</t>
  </si>
  <si>
    <t>Audiencia Provincial</t>
  </si>
  <si>
    <t>Tribunal Superior de Justicia</t>
  </si>
  <si>
    <t>Juzgado de Instrucción</t>
  </si>
  <si>
    <t>Serie por jurisdicción</t>
  </si>
  <si>
    <t>Serie por materia</t>
  </si>
  <si>
    <t>FUENTE</t>
  </si>
  <si>
    <t>Elaboración por la Sección de Estadística del CGPJ a partir de datos del Tribunal de Justicia de las Comunidades Europeas</t>
  </si>
  <si>
    <t>Jurisdicción</t>
  </si>
  <si>
    <t>Órgano Administrativo de Recursos Contractuales. País Vasco</t>
  </si>
  <si>
    <r>
      <t xml:space="preserve">Porcentaje de la población que incluye  la </t>
    </r>
    <r>
      <rPr>
        <b/>
        <sz val="11"/>
        <rFont val="Arial"/>
        <family val="2"/>
      </rPr>
      <t>ADMINISTRACIÓN DE JUSTICA</t>
    </r>
    <r>
      <rPr>
        <b/>
        <sz val="10"/>
        <rFont val="Arial"/>
        <family val="2"/>
      </rPr>
      <t xml:space="preserve"> entre los tres principales problemas del país</t>
    </r>
  </si>
  <si>
    <t>Juzgado de Primera Instancia e Instrucción</t>
  </si>
  <si>
    <t>Comisión Nacional de los Mecados y la Competencia</t>
  </si>
  <si>
    <t>Fronteras, asilo e  inmigración</t>
  </si>
  <si>
    <t>Cooperación judicial en materia civil</t>
  </si>
  <si>
    <t>Sede</t>
  </si>
  <si>
    <t>Andalucía</t>
  </si>
  <si>
    <t>Aragón</t>
  </si>
  <si>
    <t>Asturias</t>
  </si>
  <si>
    <t xml:space="preserve">Balears, Illes </t>
  </si>
  <si>
    <t>Canarias</t>
  </si>
  <si>
    <t>Cantabria</t>
  </si>
  <si>
    <t>Castilla y León</t>
  </si>
  <si>
    <t>Castilla - La Mancha</t>
  </si>
  <si>
    <t>Cataluña</t>
  </si>
  <si>
    <t>Ceuta</t>
  </si>
  <si>
    <t>Comunitat Valenciana</t>
  </si>
  <si>
    <t>Extremadura</t>
  </si>
  <si>
    <t>Galicia</t>
  </si>
  <si>
    <t>Madrid</t>
  </si>
  <si>
    <t>Melilla</t>
  </si>
  <si>
    <t>Murcia</t>
  </si>
  <si>
    <t>Navarra</t>
  </si>
  <si>
    <t>País Vasco</t>
  </si>
  <si>
    <t>Rioja, La</t>
  </si>
  <si>
    <t>Organos centrales</t>
  </si>
  <si>
    <t>Serie por sede</t>
  </si>
  <si>
    <t>Política económica y monetaria</t>
  </si>
  <si>
    <t>Notaria</t>
  </si>
  <si>
    <t>Juzgado de lo Penal</t>
  </si>
  <si>
    <t xml:space="preserve">Seguridad social </t>
  </si>
  <si>
    <t xml:space="preserve">Se contabilizan los Procedimientos prejudiciales y las Peticiones de decisión prejudicial, procedimiento de urgencia </t>
  </si>
  <si>
    <t>Juzgado Central de lo Penal</t>
  </si>
  <si>
    <t>Antiguas magistraturas del trabajo</t>
  </si>
  <si>
    <t>Antiguas Audiencias Territoriales</t>
  </si>
  <si>
    <t>Antiguo Tribunal Central de Trabajo</t>
  </si>
  <si>
    <t>Derechos fundamentales</t>
  </si>
  <si>
    <t>Desde 2019 los asuntos se han proporcionado clasificados por más de una materia</t>
  </si>
  <si>
    <t>No disponible</t>
  </si>
  <si>
    <t xml:space="preserve">Faltan C 198/22 y C 199/22 </t>
  </si>
  <si>
    <t>Energía</t>
  </si>
  <si>
    <t>Falta la C 649-22 TSJ País Vasco</t>
  </si>
  <si>
    <t>Principios, objetivos y misiones de los Tratados</t>
  </si>
  <si>
    <t>Protección de datos</t>
  </si>
  <si>
    <t>Mercado interior</t>
  </si>
  <si>
    <t>Salud pública</t>
  </si>
  <si>
    <t>No discriminación</t>
  </si>
  <si>
    <t>Justicia y asuntos de interior</t>
  </si>
  <si>
    <t>Disposiciones institucionales</t>
  </si>
  <si>
    <t>Tribunal de Cuentas</t>
  </si>
  <si>
    <t>Otros</t>
  </si>
  <si>
    <t>Disposiciones generales y finales</t>
  </si>
  <si>
    <t>Disposiciones financieras</t>
  </si>
  <si>
    <t>Relaciones exteriores</t>
  </si>
  <si>
    <t>Propiedad intelectual, industrial y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</si>
</sst>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u/>
      <sz val="12"/>
      <color indexed="12"/>
      <name val="Verdana"/>
      <family val="2"/>
    </font>
    <font>
      <b/>
      <sz val="12"/>
      <name val="Verdana"/>
      <family val="2"/>
    </font>
    <font>
      <b/>
      <sz val="10"/>
      <color indexed="56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3" tint="-0.249977111117893"/>
      <name val="Verdana"/>
      <family val="2"/>
    </font>
    <font>
      <sz val="7"/>
      <color rgb="FF7F7F7F"/>
      <name val="Verdana"/>
      <family val="2"/>
    </font>
    <font>
      <sz val="11"/>
      <color theme="1"/>
      <name val="Arial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1"/>
      <color theme="4"/>
      <name val="Verdana"/>
      <family val="2"/>
    </font>
    <font>
      <b/>
      <sz val="11"/>
      <color theme="4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3" tint="0.79998168889431442"/>
      </right>
      <top/>
      <bottom style="medium">
        <color theme="0"/>
      </bottom>
      <diagonal/>
    </border>
    <border>
      <left style="medium">
        <color theme="3" tint="0.79998168889431442"/>
      </left>
      <right style="medium">
        <color theme="3" tint="0.79998168889431442"/>
      </right>
      <top/>
      <bottom style="medium">
        <color theme="0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3" tint="0.79998168889431442"/>
      </top>
      <bottom style="medium">
        <color theme="0"/>
      </bottom>
      <diagonal/>
    </border>
    <border>
      <left/>
      <right style="medium">
        <color theme="3" tint="0.79998168889431442"/>
      </right>
      <top style="medium">
        <color theme="0"/>
      </top>
      <bottom style="medium">
        <color theme="4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3" tint="0.79998168889431442"/>
      </right>
      <top style="medium">
        <color theme="0"/>
      </top>
      <bottom style="medium">
        <color theme="0"/>
      </bottom>
      <diagonal/>
    </border>
    <border>
      <left/>
      <right style="medium">
        <color theme="3" tint="0.79998168889431442"/>
      </right>
      <top style="medium">
        <color theme="0"/>
      </top>
      <bottom/>
      <diagonal/>
    </border>
    <border>
      <left/>
      <right style="medium">
        <color theme="3" tint="0.79998168889431442"/>
      </right>
      <top/>
      <bottom/>
      <diagonal/>
    </border>
    <border>
      <left/>
      <right style="medium">
        <color theme="3" tint="0.79998168889431442"/>
      </right>
      <top style="medium">
        <color theme="0"/>
      </top>
      <bottom style="medium">
        <color theme="3" tint="0.79998168889431442"/>
      </bottom>
      <diagonal/>
    </border>
    <border>
      <left/>
      <right style="medium">
        <color theme="3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3" tint="0.79998168889431442"/>
      </right>
      <top/>
      <bottom style="medium">
        <color theme="4" tint="0.7999816888943144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4" fillId="0" borderId="0" xfId="1" applyFont="1" applyAlignment="1" applyProtection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0" fontId="18" fillId="0" borderId="0" xfId="0" applyFont="1"/>
    <xf numFmtId="0" fontId="7" fillId="0" borderId="0" xfId="0" applyFont="1" applyAlignment="1">
      <alignment horizontal="center"/>
    </xf>
    <xf numFmtId="0" fontId="0" fillId="2" borderId="0" xfId="0" applyFill="1"/>
    <xf numFmtId="0" fontId="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20" fillId="3" borderId="0" xfId="0" applyFont="1" applyFill="1"/>
    <xf numFmtId="0" fontId="11" fillId="3" borderId="0" xfId="0" applyFont="1" applyFill="1" applyAlignment="1">
      <alignment wrapText="1"/>
    </xf>
    <xf numFmtId="0" fontId="0" fillId="3" borderId="0" xfId="0" applyFill="1"/>
    <xf numFmtId="0" fontId="11" fillId="3" borderId="0" xfId="0" applyFont="1" applyFill="1" applyAlignment="1">
      <alignment vertical="distributed" wrapText="1"/>
    </xf>
    <xf numFmtId="0" fontId="12" fillId="3" borderId="0" xfId="0" applyFont="1" applyFill="1"/>
    <xf numFmtId="0" fontId="13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2" fillId="0" borderId="0" xfId="0" applyFont="1"/>
    <xf numFmtId="0" fontId="16" fillId="2" borderId="0" xfId="0" applyFont="1" applyFill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/>
    </xf>
    <xf numFmtId="0" fontId="25" fillId="5" borderId="11" xfId="0" applyFont="1" applyFill="1" applyBorder="1" applyAlignment="1" applyProtection="1">
      <alignment horizontal="left" vertical="center" wrapText="1"/>
      <protection locked="0"/>
    </xf>
    <xf numFmtId="0" fontId="25" fillId="5" borderId="12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Border="1"/>
    <xf numFmtId="0" fontId="3" fillId="0" borderId="13" xfId="0" applyFont="1" applyBorder="1"/>
    <xf numFmtId="0" fontId="6" fillId="0" borderId="13" xfId="0" applyFont="1" applyBorder="1"/>
    <xf numFmtId="0" fontId="26" fillId="5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22" fillId="0" borderId="13" xfId="0" applyFont="1" applyBorder="1"/>
    <xf numFmtId="0" fontId="7" fillId="0" borderId="13" xfId="0" applyFont="1" applyBorder="1"/>
    <xf numFmtId="0" fontId="26" fillId="5" borderId="11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 applyProtection="1">
      <alignment horizontal="center" vertical="center" wrapText="1"/>
      <protection locked="0"/>
    </xf>
    <xf numFmtId="0" fontId="26" fillId="5" borderId="12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 applyProtection="1">
      <alignment horizontal="left" vertical="center" wrapText="1"/>
      <protection locked="0"/>
    </xf>
    <xf numFmtId="164" fontId="27" fillId="0" borderId="15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5" fillId="5" borderId="12" xfId="0" applyFont="1" applyFill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center"/>
    </xf>
    <xf numFmtId="0" fontId="26" fillId="0" borderId="1" xfId="1" applyFont="1" applyBorder="1" applyAlignment="1" applyProtection="1">
      <alignment horizontal="left" vertical="center"/>
    </xf>
    <xf numFmtId="0" fontId="26" fillId="0" borderId="0" xfId="1" applyFont="1" applyBorder="1" applyAlignment="1" applyProtection="1">
      <alignment horizontal="left" vertical="center"/>
    </xf>
    <xf numFmtId="0" fontId="14" fillId="3" borderId="0" xfId="0" applyFont="1" applyFill="1" applyAlignment="1">
      <alignment horizontal="left" wrapText="1"/>
    </xf>
    <xf numFmtId="0" fontId="15" fillId="3" borderId="0" xfId="0" applyFont="1" applyFill="1" applyAlignment="1">
      <alignment vertical="distributed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0</xdr:rowOff>
    </xdr:from>
    <xdr:to>
      <xdr:col>12</xdr:col>
      <xdr:colOff>266701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898B5A39-89C1-D7BF-AF7C-422BD1C2B25F}"/>
            </a:ext>
          </a:extLst>
        </xdr:cNvPr>
        <xdr:cNvSpPr/>
      </xdr:nvSpPr>
      <xdr:spPr>
        <a:xfrm>
          <a:off x="600077" y="257175"/>
          <a:ext cx="10963274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Cuestiones prejudiciales iniciadas por jurisdicciones españolas en el Tribunal de Justicia de las comunidades europeas</a:t>
          </a:r>
        </a:p>
      </xdr:txBody>
    </xdr:sp>
    <xdr:clientData/>
  </xdr:twoCellAnchor>
  <xdr:twoCellAnchor editAs="oneCell">
    <xdr:from>
      <xdr:col>1</xdr:col>
      <xdr:colOff>142875</xdr:colOff>
      <xdr:row>1</xdr:row>
      <xdr:rowOff>85725</xdr:rowOff>
    </xdr:from>
    <xdr:to>
      <xdr:col>2</xdr:col>
      <xdr:colOff>291139</xdr:colOff>
      <xdr:row>5</xdr:row>
      <xdr:rowOff>142876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8E4E889F-877C-1819-4D1C-7BAD08BB41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l="6699" t="5882" r="8133" b="4411"/>
        <a:stretch/>
      </xdr:blipFill>
      <xdr:spPr bwMode="auto">
        <a:xfrm>
          <a:off x="742950" y="34290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22</xdr:col>
      <xdr:colOff>400050</xdr:colOff>
      <xdr:row>2</xdr:row>
      <xdr:rowOff>47625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2BAC865C-DC59-615B-6623-0C897FBF0E96}"/>
            </a:ext>
          </a:extLst>
        </xdr:cNvPr>
        <xdr:cNvSpPr/>
      </xdr:nvSpPr>
      <xdr:spPr>
        <a:xfrm>
          <a:off x="542925" y="228600"/>
          <a:ext cx="9058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1800">
              <a:effectLst/>
              <a:latin typeface="+mn-lt"/>
              <a:ea typeface="Calibri"/>
              <a:cs typeface="Times New Roman"/>
            </a:rPr>
            <a:t>Serie por jurisdicción</a:t>
          </a:r>
        </a:p>
      </xdr:txBody>
    </xdr:sp>
    <xdr:clientData/>
  </xdr:twoCellAnchor>
  <xdr:twoCellAnchor>
    <xdr:from>
      <xdr:col>25</xdr:col>
      <xdr:colOff>0</xdr:colOff>
      <xdr:row>1</xdr:row>
      <xdr:rowOff>0</xdr:rowOff>
    </xdr:from>
    <xdr:to>
      <xdr:col>26</xdr:col>
      <xdr:colOff>66676</xdr:colOff>
      <xdr:row>2</xdr:row>
      <xdr:rowOff>9525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CC962-4065-B5B7-37DA-F1A5BBB95D9D}"/>
            </a:ext>
          </a:extLst>
        </xdr:cNvPr>
        <xdr:cNvSpPr/>
      </xdr:nvSpPr>
      <xdr:spPr>
        <a:xfrm flipH="1">
          <a:off x="16278225" y="190500"/>
          <a:ext cx="828676" cy="38100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21</xdr:col>
      <xdr:colOff>304800</xdr:colOff>
      <xdr:row>4</xdr:row>
      <xdr:rowOff>38100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4255D13E-5DC6-D4C2-DD9A-118E69FF78F3}"/>
            </a:ext>
          </a:extLst>
        </xdr:cNvPr>
        <xdr:cNvSpPr/>
      </xdr:nvSpPr>
      <xdr:spPr>
        <a:xfrm>
          <a:off x="3781425" y="381000"/>
          <a:ext cx="9391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1800">
              <a:effectLst/>
              <a:latin typeface="+mn-lt"/>
              <a:ea typeface="Calibri"/>
              <a:cs typeface="Times New Roman"/>
            </a:rPr>
            <a:t>Serie por materia</a:t>
          </a:r>
        </a:p>
      </xdr:txBody>
    </xdr:sp>
    <xdr:clientData/>
  </xdr:twoCellAnchor>
  <xdr:twoCellAnchor>
    <xdr:from>
      <xdr:col>22</xdr:col>
      <xdr:colOff>0</xdr:colOff>
      <xdr:row>2</xdr:row>
      <xdr:rowOff>0</xdr:rowOff>
    </xdr:from>
    <xdr:to>
      <xdr:col>23</xdr:col>
      <xdr:colOff>66676</xdr:colOff>
      <xdr:row>3</xdr:row>
      <xdr:rowOff>171450</xdr:rowOff>
    </xdr:to>
    <xdr:sp macro="" textlink="">
      <xdr:nvSpPr>
        <xdr:cNvPr id="13" name="1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92D6B-DC6B-61FD-9F4C-FB5AB5FB2216}"/>
            </a:ext>
          </a:extLst>
        </xdr:cNvPr>
        <xdr:cNvSpPr/>
      </xdr:nvSpPr>
      <xdr:spPr>
        <a:xfrm flipH="1">
          <a:off x="13373100" y="381000"/>
          <a:ext cx="828676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21</xdr:col>
      <xdr:colOff>304800</xdr:colOff>
      <xdr:row>4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FAC252F-6555-8D34-6EE2-1554018F6507}"/>
            </a:ext>
          </a:extLst>
        </xdr:cNvPr>
        <xdr:cNvSpPr/>
      </xdr:nvSpPr>
      <xdr:spPr>
        <a:xfrm>
          <a:off x="3781425" y="381000"/>
          <a:ext cx="9391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1800">
              <a:effectLst/>
              <a:latin typeface="+mn-lt"/>
              <a:ea typeface="Calibri"/>
              <a:cs typeface="Times New Roman"/>
            </a:rPr>
            <a:t>Serie por sede</a:t>
          </a:r>
        </a:p>
      </xdr:txBody>
    </xdr:sp>
    <xdr:clientData/>
  </xdr:twoCellAnchor>
  <xdr:twoCellAnchor>
    <xdr:from>
      <xdr:col>22</xdr:col>
      <xdr:colOff>0</xdr:colOff>
      <xdr:row>2</xdr:row>
      <xdr:rowOff>0</xdr:rowOff>
    </xdr:from>
    <xdr:to>
      <xdr:col>23</xdr:col>
      <xdr:colOff>66676</xdr:colOff>
      <xdr:row>3</xdr:row>
      <xdr:rowOff>171450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D06DBE-76D0-7C55-8DFF-9451167EF034}"/>
            </a:ext>
          </a:extLst>
        </xdr:cNvPr>
        <xdr:cNvSpPr/>
      </xdr:nvSpPr>
      <xdr:spPr>
        <a:xfrm flipH="1">
          <a:off x="13373100" y="381000"/>
          <a:ext cx="828676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1D65-AB0E-4E8F-AF08-4773185C0A53}">
  <sheetPr codeName="Hoja1"/>
  <dimension ref="B1:G10"/>
  <sheetViews>
    <sheetView tabSelected="1" workbookViewId="0">
      <selection activeCell="C8" sqref="C8:G8"/>
    </sheetView>
  </sheetViews>
  <sheetFormatPr baseColWidth="10" defaultRowHeight="12.75" x14ac:dyDescent="0.2"/>
  <cols>
    <col min="1" max="1" width="9" style="9" customWidth="1"/>
    <col min="2" max="3" width="11.42578125" style="9"/>
    <col min="4" max="4" width="41.140625" style="9" customWidth="1"/>
    <col min="5" max="5" width="16.42578125" style="9" customWidth="1"/>
    <col min="6" max="16384" width="11.42578125" style="9"/>
  </cols>
  <sheetData>
    <row r="1" spans="2:7" ht="20.25" customHeight="1" x14ac:dyDescent="0.2"/>
    <row r="3" spans="2:7" ht="27" customHeight="1" x14ac:dyDescent="0.25">
      <c r="B3" s="10"/>
      <c r="D3" s="11"/>
      <c r="E3" s="12"/>
    </row>
    <row r="4" spans="2:7" ht="27" customHeight="1" x14ac:dyDescent="0.25">
      <c r="B4" s="10"/>
      <c r="D4" s="11"/>
      <c r="E4" s="12"/>
    </row>
    <row r="5" spans="2:7" ht="27" customHeight="1" x14ac:dyDescent="0.25">
      <c r="B5" s="10"/>
      <c r="D5" s="11"/>
      <c r="E5" s="12"/>
    </row>
    <row r="6" spans="2:7" ht="27" customHeight="1" x14ac:dyDescent="0.25">
      <c r="B6" s="10"/>
      <c r="D6" s="11"/>
      <c r="E6" s="12"/>
    </row>
    <row r="7" spans="2:7" ht="15" customHeight="1" x14ac:dyDescent="0.2">
      <c r="B7" s="13"/>
    </row>
    <row r="8" spans="2:7" ht="25.5" customHeight="1" thickBot="1" x14ac:dyDescent="0.25">
      <c r="C8" s="56" t="s">
        <v>43</v>
      </c>
      <c r="D8" s="56"/>
      <c r="E8" s="56"/>
      <c r="F8" s="56"/>
      <c r="G8" s="56"/>
    </row>
    <row r="9" spans="2:7" ht="25.5" customHeight="1" x14ac:dyDescent="0.2">
      <c r="C9" s="57" t="s">
        <v>44</v>
      </c>
      <c r="D9" s="57"/>
      <c r="E9" s="57"/>
      <c r="F9" s="57"/>
      <c r="G9" s="57"/>
    </row>
    <row r="10" spans="2:7" ht="25.5" customHeight="1" x14ac:dyDescent="0.2">
      <c r="C10" s="57" t="s">
        <v>75</v>
      </c>
      <c r="D10" s="57"/>
      <c r="E10" s="57"/>
      <c r="F10" s="57"/>
      <c r="G10" s="57"/>
    </row>
  </sheetData>
  <mergeCells count="3">
    <mergeCell ref="C8:G8"/>
    <mergeCell ref="C9:G9"/>
    <mergeCell ref="C10:G10"/>
  </mergeCells>
  <hyperlinks>
    <hyperlink ref="C9" location="'Despidos presentados TSJ'!A1" display="Despidos presentados por TSJ" xr:uid="{EAA92142-87E8-4B70-89F8-2B74BC64456D}"/>
    <hyperlink ref="C9:F9" location="'La violencia contra la mujer'!A1" display="La violencia contra la mujer" xr:uid="{55081C02-FD43-4A67-9CB4-ABE2AEC434C6}"/>
    <hyperlink ref="C8" location="'Concursos presentados TSJ'!A1" display="Concursos presentados por TSJ" xr:uid="{469AC6C1-E144-4339-81E2-AA1AA7558FEC}"/>
    <hyperlink ref="C8:F8" location="'Administracion Justicia'!A1" display="La Administración de Justicia" xr:uid="{CE5BF8A5-3BAA-469C-B852-452753609334}"/>
    <hyperlink ref="C8:G8" location="'Serie por jurisdicción'!A1" display="Serie por jurisdicción" xr:uid="{DD30D9F5-D7F5-4BE8-81E5-D41DF162BE51}"/>
    <hyperlink ref="C9:G9" location="'Serie por materia'!A1" display="Serie por materia" xr:uid="{42B8A7BC-F598-4667-BED3-F32D5E1127C3}"/>
    <hyperlink ref="C10" location="'Despidos presentados TSJ'!A1" display="Despidos presentados por TSJ" xr:uid="{7D5448F1-65DA-419B-8ADC-B10187A63B8A}"/>
    <hyperlink ref="C10:F10" location="'La violencia contra la mujer'!A1" display="La violencia contra la mujer" xr:uid="{E94D09D2-17DA-4239-920F-57519D0294F2}"/>
    <hyperlink ref="C10:G10" location="'Serie por Sede'!A1" display="Serie por sede" xr:uid="{E91C15B2-7D3A-4D20-9251-E8B1D5DCE12A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0FA6D-DF25-487D-B369-6F6861476C51}">
  <sheetPr codeName="Hoja2"/>
  <dimension ref="B1:P13"/>
  <sheetViews>
    <sheetView workbookViewId="0">
      <selection activeCell="F29" sqref="F29"/>
    </sheetView>
  </sheetViews>
  <sheetFormatPr baseColWidth="10" defaultRowHeight="12.75" x14ac:dyDescent="0.2"/>
  <cols>
    <col min="1" max="16384" width="11.42578125" style="16"/>
  </cols>
  <sheetData>
    <row r="1" spans="2:16" ht="15.75" x14ac:dyDescent="0.25">
      <c r="B1" s="14"/>
      <c r="C1" s="14"/>
      <c r="D1" s="14"/>
      <c r="E1" s="14"/>
      <c r="F1" s="14"/>
      <c r="G1" s="14"/>
      <c r="H1" s="14"/>
      <c r="I1" s="14"/>
      <c r="J1" s="15"/>
    </row>
    <row r="2" spans="2:16" ht="15.75" x14ac:dyDescent="0.25">
      <c r="B2" s="17"/>
      <c r="C2" s="17"/>
      <c r="D2" s="17"/>
      <c r="E2" s="17"/>
      <c r="F2" s="17"/>
      <c r="G2" s="17"/>
      <c r="H2" s="17"/>
      <c r="I2" s="17"/>
      <c r="J2" s="15"/>
    </row>
    <row r="3" spans="2:16" ht="15.75" x14ac:dyDescent="0.25">
      <c r="B3" s="18" t="s">
        <v>45</v>
      </c>
      <c r="C3" s="19"/>
      <c r="D3" s="19"/>
      <c r="E3" s="19"/>
      <c r="F3" s="19"/>
      <c r="G3" s="19"/>
      <c r="H3" s="19"/>
      <c r="I3" s="19"/>
      <c r="J3" s="15"/>
    </row>
    <row r="4" spans="2:16" ht="15.75" x14ac:dyDescent="0.25">
      <c r="B4" s="20"/>
      <c r="C4" s="20"/>
      <c r="D4" s="20"/>
      <c r="E4" s="20"/>
      <c r="F4" s="20"/>
      <c r="G4" s="20"/>
      <c r="H4" s="20"/>
      <c r="I4" s="20"/>
      <c r="J4" s="15"/>
    </row>
    <row r="5" spans="2:16" ht="15" x14ac:dyDescent="0.2">
      <c r="B5" s="58"/>
      <c r="C5" s="58"/>
      <c r="D5" s="58"/>
      <c r="E5" s="58"/>
      <c r="F5" s="58"/>
      <c r="G5" s="58"/>
      <c r="H5" s="58"/>
      <c r="I5" s="58"/>
      <c r="J5" s="58"/>
    </row>
    <row r="6" spans="2:16" ht="14.25" x14ac:dyDescent="0.2">
      <c r="B6" s="14" t="s">
        <v>46</v>
      </c>
      <c r="C6" s="14"/>
      <c r="D6" s="14"/>
      <c r="E6" s="14"/>
      <c r="F6" s="14"/>
      <c r="G6" s="14"/>
      <c r="H6" s="14"/>
      <c r="I6" s="14"/>
      <c r="J6" s="14"/>
    </row>
    <row r="7" spans="2:16" ht="14.25" x14ac:dyDescent="0.2">
      <c r="B7" s="14"/>
      <c r="C7" s="14"/>
      <c r="D7" s="14"/>
      <c r="E7" s="14"/>
      <c r="F7" s="14"/>
      <c r="G7" s="14"/>
      <c r="H7" s="14"/>
      <c r="I7" s="14"/>
      <c r="J7" s="14"/>
    </row>
    <row r="8" spans="2:16" ht="14.25" x14ac:dyDescent="0.2">
      <c r="B8" s="14" t="s">
        <v>80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2:16" ht="14.25" x14ac:dyDescent="0.2">
      <c r="B9" s="14"/>
      <c r="C9" s="14"/>
      <c r="D9" s="14"/>
      <c r="E9" s="14"/>
      <c r="F9" s="14"/>
      <c r="G9" s="14"/>
      <c r="H9" s="14"/>
      <c r="I9" s="14"/>
      <c r="J9" s="14"/>
    </row>
    <row r="10" spans="2:16" ht="14.25" x14ac:dyDescent="0.2">
      <c r="B10" s="14"/>
      <c r="C10" s="14"/>
      <c r="D10" s="14"/>
      <c r="E10" s="14"/>
      <c r="F10" s="14"/>
      <c r="G10" s="14"/>
      <c r="H10" s="14"/>
      <c r="I10" s="14"/>
      <c r="J10" s="14"/>
    </row>
    <row r="11" spans="2:16" ht="14.2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2:16" ht="15" x14ac:dyDescent="0.2">
      <c r="B12" s="59"/>
      <c r="C12" s="59"/>
      <c r="D12" s="59"/>
      <c r="E12" s="59"/>
      <c r="F12" s="59"/>
      <c r="G12" s="59"/>
      <c r="H12" s="59"/>
      <c r="I12" s="59"/>
      <c r="J12" s="14"/>
    </row>
    <row r="13" spans="2:16" ht="14.25" x14ac:dyDescent="0.2">
      <c r="B13" s="14"/>
      <c r="C13" s="14"/>
      <c r="D13" s="14"/>
      <c r="E13" s="14"/>
      <c r="F13" s="14"/>
      <c r="G13" s="14"/>
      <c r="H13" s="14"/>
      <c r="I13" s="14"/>
      <c r="J13" s="14"/>
    </row>
  </sheetData>
  <mergeCells count="2">
    <mergeCell ref="B5:J5"/>
    <mergeCell ref="B12: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D2E1-E953-486B-ADCE-CE94D06EB689}">
  <sheetPr codeName="Hoja3"/>
  <dimension ref="A1:AP50"/>
  <sheetViews>
    <sheetView showGridLines="0" workbookViewId="0">
      <selection activeCell="C33" sqref="C33"/>
    </sheetView>
  </sheetViews>
  <sheetFormatPr baseColWidth="10" defaultRowHeight="12.75" x14ac:dyDescent="0.2"/>
  <cols>
    <col min="1" max="1" width="3.42578125" style="2" customWidth="1"/>
    <col min="2" max="2" width="54.85546875" style="2" customWidth="1"/>
    <col min="3" max="3" width="10" style="2" customWidth="1"/>
    <col min="4" max="5" width="9.28515625" style="2" customWidth="1"/>
    <col min="6" max="6" width="8" style="2" customWidth="1"/>
    <col min="7" max="7" width="8.28515625" style="2" bestFit="1" customWidth="1"/>
    <col min="8" max="8" width="8" style="2" customWidth="1"/>
    <col min="9" max="11" width="8.28515625" style="2" bestFit="1" customWidth="1"/>
    <col min="12" max="12" width="7.7109375" style="2" customWidth="1"/>
    <col min="13" max="13" width="8" style="2" customWidth="1"/>
    <col min="14" max="14" width="7.42578125" style="2" customWidth="1"/>
    <col min="15" max="15" width="7.28515625" style="2" customWidth="1"/>
    <col min="16" max="16" width="7.42578125" style="2" customWidth="1"/>
    <col min="17" max="17" width="7.5703125" style="2" customWidth="1"/>
    <col min="18" max="18" width="7" style="2" customWidth="1"/>
    <col min="19" max="19" width="7.5703125" style="2" customWidth="1"/>
    <col min="20" max="21" width="8.28515625" style="2" bestFit="1" customWidth="1"/>
    <col min="22" max="22" width="7.42578125" style="2" customWidth="1"/>
    <col min="23" max="23" width="8.28515625" style="2" bestFit="1" customWidth="1"/>
    <col min="24" max="24" width="7.42578125" style="2" customWidth="1"/>
    <col min="25" max="25" width="8.28515625" style="2" bestFit="1" customWidth="1"/>
    <col min="26" max="26" width="11.42578125" style="2"/>
    <col min="27" max="29" width="8.28515625" style="2" bestFit="1" customWidth="1"/>
    <col min="30" max="32" width="7" style="2" bestFit="1" customWidth="1"/>
    <col min="33" max="33" width="10.85546875" style="2" bestFit="1" customWidth="1"/>
    <col min="34" max="16384" width="11.42578125" style="2"/>
  </cols>
  <sheetData>
    <row r="1" spans="1:42" ht="15" x14ac:dyDescent="0.2">
      <c r="L1" s="55"/>
      <c r="M1" s="55"/>
      <c r="N1" s="1"/>
      <c r="O1" s="1"/>
      <c r="P1" s="1"/>
      <c r="Q1" s="1"/>
      <c r="R1" s="1"/>
    </row>
    <row r="2" spans="1:42" s="16" customFormat="1" ht="29.25" customHeight="1" x14ac:dyDescent="0.2">
      <c r="D2" s="23"/>
      <c r="E2" s="23" t="s">
        <v>49</v>
      </c>
    </row>
    <row r="5" spans="1:42" ht="13.5" thickBot="1" x14ac:dyDescent="0.25"/>
    <row r="6" spans="1:42" ht="15" thickBot="1" x14ac:dyDescent="0.25">
      <c r="A6" s="42"/>
      <c r="B6" s="36" t="s">
        <v>47</v>
      </c>
      <c r="C6" s="24">
        <v>2025</v>
      </c>
      <c r="D6" s="24">
        <v>2024</v>
      </c>
      <c r="E6" s="24">
        <v>2023</v>
      </c>
      <c r="F6" s="24">
        <v>2022</v>
      </c>
      <c r="G6" s="24">
        <v>2021</v>
      </c>
      <c r="H6" s="24">
        <v>2020</v>
      </c>
      <c r="I6" s="24">
        <v>2019</v>
      </c>
      <c r="J6" s="24">
        <v>2018</v>
      </c>
      <c r="K6" s="24">
        <v>2017</v>
      </c>
      <c r="L6" s="25">
        <v>2016</v>
      </c>
      <c r="M6" s="25">
        <v>2015</v>
      </c>
      <c r="N6" s="25">
        <v>2014</v>
      </c>
      <c r="O6" s="21">
        <v>2013</v>
      </c>
      <c r="P6" s="26">
        <v>2012</v>
      </c>
      <c r="Q6" s="21">
        <v>2011</v>
      </c>
      <c r="R6" s="26">
        <v>2010</v>
      </c>
      <c r="S6" s="26">
        <v>2009</v>
      </c>
      <c r="T6" s="25">
        <v>2008</v>
      </c>
      <c r="U6" s="26">
        <v>2007</v>
      </c>
      <c r="V6" s="21">
        <v>2006</v>
      </c>
      <c r="W6" s="26">
        <v>2005</v>
      </c>
      <c r="X6" s="21">
        <v>2004</v>
      </c>
      <c r="Y6" s="26">
        <v>2003</v>
      </c>
      <c r="Z6" s="21">
        <v>2002</v>
      </c>
      <c r="AA6" s="26">
        <v>2001</v>
      </c>
      <c r="AB6" s="21">
        <v>2000</v>
      </c>
      <c r="AC6" s="26">
        <v>1999</v>
      </c>
      <c r="AD6" s="26">
        <v>1998</v>
      </c>
      <c r="AE6" s="26">
        <v>1997</v>
      </c>
      <c r="AF6" s="26">
        <v>1996</v>
      </c>
      <c r="AG6" s="26">
        <v>1995</v>
      </c>
      <c r="AH6" s="26">
        <v>1994</v>
      </c>
      <c r="AI6" s="26">
        <v>1993</v>
      </c>
      <c r="AJ6" s="26">
        <v>1992</v>
      </c>
      <c r="AK6" s="26">
        <v>1991</v>
      </c>
      <c r="AL6" s="26">
        <v>1990</v>
      </c>
      <c r="AM6" s="26">
        <v>1989</v>
      </c>
      <c r="AN6" s="26">
        <v>1988</v>
      </c>
      <c r="AO6" s="26">
        <v>1987</v>
      </c>
      <c r="AP6" s="26">
        <v>1986</v>
      </c>
    </row>
    <row r="7" spans="1:42" s="4" customFormat="1" ht="15" thickBot="1" x14ac:dyDescent="0.25">
      <c r="A7" s="45"/>
      <c r="B7" s="37" t="s">
        <v>0</v>
      </c>
      <c r="C7" s="28">
        <v>4</v>
      </c>
      <c r="D7" s="28">
        <v>5</v>
      </c>
      <c r="E7" s="28">
        <v>2</v>
      </c>
      <c r="F7" s="28">
        <v>12</v>
      </c>
      <c r="G7" s="28">
        <v>6</v>
      </c>
      <c r="H7" s="28">
        <v>1</v>
      </c>
      <c r="I7" s="28">
        <v>9</v>
      </c>
      <c r="J7" s="28">
        <v>20</v>
      </c>
      <c r="K7" s="28">
        <v>7</v>
      </c>
      <c r="L7" s="28">
        <v>10</v>
      </c>
      <c r="M7" s="28">
        <v>8</v>
      </c>
      <c r="N7" s="28">
        <v>4</v>
      </c>
      <c r="O7" s="28">
        <v>2</v>
      </c>
      <c r="P7" s="28">
        <v>1</v>
      </c>
      <c r="Q7" s="28">
        <v>11</v>
      </c>
      <c r="R7" s="28">
        <v>11</v>
      </c>
      <c r="S7" s="28">
        <v>2</v>
      </c>
      <c r="T7" s="28">
        <v>2</v>
      </c>
      <c r="U7" s="28">
        <v>3</v>
      </c>
      <c r="V7" s="28">
        <v>3</v>
      </c>
      <c r="W7" s="28">
        <v>3</v>
      </c>
      <c r="X7" s="28">
        <v>2</v>
      </c>
      <c r="Y7" s="28">
        <v>1</v>
      </c>
      <c r="Z7" s="28">
        <v>2</v>
      </c>
      <c r="AA7" s="28">
        <v>2</v>
      </c>
      <c r="AB7" s="28">
        <v>1</v>
      </c>
      <c r="AC7" s="28">
        <v>3</v>
      </c>
      <c r="AD7" s="28"/>
      <c r="AE7" s="28">
        <v>1</v>
      </c>
      <c r="AF7" s="28"/>
      <c r="AG7" s="28"/>
      <c r="AH7" s="28"/>
      <c r="AI7" s="28"/>
      <c r="AJ7" s="28">
        <v>1</v>
      </c>
      <c r="AK7" s="28"/>
      <c r="AL7" s="28"/>
      <c r="AM7" s="28"/>
      <c r="AN7" s="28"/>
      <c r="AO7" s="28"/>
      <c r="AP7" s="28"/>
    </row>
    <row r="8" spans="1:42" s="4" customFormat="1" ht="15" thickBot="1" x14ac:dyDescent="0.25">
      <c r="A8" s="45"/>
      <c r="B8" s="38" t="s">
        <v>1</v>
      </c>
      <c r="C8" s="28"/>
      <c r="D8" s="28"/>
      <c r="E8" s="28">
        <v>4</v>
      </c>
      <c r="F8" s="28">
        <v>2</v>
      </c>
      <c r="G8" s="28">
        <v>1</v>
      </c>
      <c r="H8" s="28">
        <v>1</v>
      </c>
      <c r="I8" s="28"/>
      <c r="J8" s="28">
        <v>6</v>
      </c>
      <c r="K8" s="28">
        <v>1</v>
      </c>
      <c r="L8" s="28"/>
      <c r="M8" s="28"/>
      <c r="N8" s="28">
        <v>1</v>
      </c>
      <c r="O8" s="28"/>
      <c r="P8" s="28">
        <v>1</v>
      </c>
      <c r="Q8" s="28"/>
      <c r="R8" s="28"/>
      <c r="S8" s="28"/>
      <c r="T8" s="28"/>
      <c r="U8" s="28"/>
      <c r="V8" s="28"/>
      <c r="W8" s="28"/>
      <c r="X8" s="28"/>
      <c r="Y8" s="28">
        <v>2</v>
      </c>
      <c r="Z8" s="28"/>
      <c r="AA8" s="28"/>
      <c r="AB8" s="28"/>
      <c r="AC8" s="28"/>
      <c r="AD8" s="28"/>
      <c r="AE8" s="28"/>
      <c r="AF8" s="28"/>
      <c r="AG8" s="28">
        <v>1</v>
      </c>
      <c r="AH8" s="28"/>
      <c r="AI8" s="28">
        <v>3</v>
      </c>
      <c r="AJ8" s="28"/>
      <c r="AK8" s="28"/>
      <c r="AL8" s="28"/>
      <c r="AM8" s="28"/>
      <c r="AN8" s="28"/>
      <c r="AO8" s="28"/>
      <c r="AP8" s="28"/>
    </row>
    <row r="9" spans="1:42" s="4" customFormat="1" ht="15" thickBot="1" x14ac:dyDescent="0.25">
      <c r="A9" s="45"/>
      <c r="B9" s="39" t="s">
        <v>40</v>
      </c>
      <c r="C9" s="28">
        <v>3</v>
      </c>
      <c r="D9" s="28">
        <v>1</v>
      </c>
      <c r="E9" s="28">
        <v>1</v>
      </c>
      <c r="F9" s="28">
        <v>6</v>
      </c>
      <c r="G9" s="28">
        <v>5</v>
      </c>
      <c r="H9" s="28">
        <v>6</v>
      </c>
      <c r="I9" s="28">
        <v>7</v>
      </c>
      <c r="J9" s="28">
        <v>4</v>
      </c>
      <c r="K9" s="28"/>
      <c r="L9" s="28">
        <v>6</v>
      </c>
      <c r="M9" s="28">
        <v>9</v>
      </c>
      <c r="N9" s="28">
        <v>5</v>
      </c>
      <c r="O9" s="28">
        <v>1</v>
      </c>
      <c r="P9" s="28">
        <v>5</v>
      </c>
      <c r="Q9" s="28">
        <v>3</v>
      </c>
      <c r="R9" s="28">
        <v>2</v>
      </c>
      <c r="S9" s="28">
        <v>1</v>
      </c>
      <c r="T9" s="28">
        <v>2</v>
      </c>
      <c r="U9" s="28">
        <v>2</v>
      </c>
      <c r="V9" s="28">
        <v>4</v>
      </c>
      <c r="W9" s="28">
        <v>2</v>
      </c>
      <c r="X9" s="28">
        <v>2</v>
      </c>
      <c r="Y9" s="28"/>
      <c r="Z9" s="28"/>
      <c r="AA9" s="28"/>
      <c r="AB9" s="28"/>
      <c r="AC9" s="28"/>
      <c r="AD9" s="28">
        <v>1</v>
      </c>
      <c r="AE9" s="28"/>
      <c r="AF9" s="28"/>
      <c r="AG9" s="28"/>
      <c r="AH9" s="28">
        <v>1</v>
      </c>
      <c r="AI9" s="28"/>
      <c r="AJ9" s="28"/>
      <c r="AK9" s="28"/>
      <c r="AL9" s="28"/>
      <c r="AO9" s="28"/>
      <c r="AP9" s="28"/>
    </row>
    <row r="10" spans="1:42" s="4" customFormat="1" ht="15" thickBot="1" x14ac:dyDescent="0.25">
      <c r="A10" s="45"/>
      <c r="B10" s="40" t="s">
        <v>2</v>
      </c>
      <c r="C10" s="28"/>
      <c r="D10" s="28"/>
      <c r="E10" s="28">
        <v>1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</row>
    <row r="11" spans="1:42" s="4" customFormat="1" ht="15" thickBot="1" x14ac:dyDescent="0.25">
      <c r="A11" s="45"/>
      <c r="B11" s="38" t="s">
        <v>39</v>
      </c>
      <c r="C11" s="28">
        <v>3</v>
      </c>
      <c r="D11" s="28">
        <v>7</v>
      </c>
      <c r="E11" s="28">
        <v>4</v>
      </c>
      <c r="F11" s="28">
        <v>4</v>
      </c>
      <c r="G11" s="28">
        <v>6</v>
      </c>
      <c r="H11" s="28">
        <v>3</v>
      </c>
      <c r="I11" s="28">
        <v>4</v>
      </c>
      <c r="J11" s="28">
        <v>5</v>
      </c>
      <c r="K11" s="28">
        <v>2</v>
      </c>
      <c r="L11" s="28">
        <v>8</v>
      </c>
      <c r="M11" s="28">
        <v>3</v>
      </c>
      <c r="N11" s="28">
        <v>9</v>
      </c>
      <c r="O11" s="28">
        <v>4</v>
      </c>
      <c r="P11" s="28">
        <v>1</v>
      </c>
      <c r="Q11" s="28">
        <v>1</v>
      </c>
      <c r="R11" s="28"/>
      <c r="S11" s="28"/>
      <c r="T11" s="28">
        <v>1</v>
      </c>
      <c r="U11" s="28"/>
      <c r="V11" s="28"/>
      <c r="W11" s="28"/>
      <c r="X11" s="28"/>
      <c r="Y11" s="28">
        <v>1</v>
      </c>
      <c r="Z11" s="28"/>
      <c r="AA11" s="28"/>
      <c r="AB11" s="28"/>
      <c r="AC11" s="28"/>
      <c r="AD11" s="28">
        <v>9</v>
      </c>
      <c r="AE11" s="28">
        <v>1</v>
      </c>
      <c r="AF11" s="28"/>
      <c r="AG11" s="28"/>
      <c r="AH11" s="28">
        <v>1</v>
      </c>
      <c r="AI11" s="28"/>
      <c r="AJ11" s="28"/>
      <c r="AK11" s="28"/>
      <c r="AL11" s="28"/>
      <c r="AM11" s="28"/>
      <c r="AN11" s="28"/>
      <c r="AO11" s="28"/>
      <c r="AP11" s="28"/>
    </row>
    <row r="12" spans="1:42" s="4" customFormat="1" ht="15" thickBot="1" x14ac:dyDescent="0.25">
      <c r="A12" s="45"/>
      <c r="B12" s="39" t="s">
        <v>42</v>
      </c>
      <c r="C12" s="28"/>
      <c r="D12" s="28"/>
      <c r="E12" s="28"/>
      <c r="F12" s="28"/>
      <c r="G12" s="28"/>
      <c r="H12" s="28">
        <v>1</v>
      </c>
      <c r="I12" s="28"/>
      <c r="J12" s="28">
        <v>1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>
        <v>1</v>
      </c>
      <c r="AI12" s="28"/>
      <c r="AJ12" s="28"/>
      <c r="AK12" s="28">
        <v>1</v>
      </c>
      <c r="AL12" s="28"/>
      <c r="AM12" s="28"/>
      <c r="AN12" s="28"/>
      <c r="AO12" s="28"/>
      <c r="AP12" s="28"/>
    </row>
    <row r="13" spans="1:42" s="4" customFormat="1" ht="11.25" customHeight="1" thickBot="1" x14ac:dyDescent="0.25">
      <c r="A13" s="45"/>
      <c r="B13" s="37" t="s">
        <v>50</v>
      </c>
      <c r="C13" s="28"/>
      <c r="D13" s="28">
        <v>1</v>
      </c>
      <c r="E13" s="28"/>
      <c r="F13" s="28"/>
      <c r="G13" s="28">
        <v>2</v>
      </c>
      <c r="H13" s="28">
        <v>1</v>
      </c>
      <c r="I13" s="28">
        <v>8</v>
      </c>
      <c r="J13" s="28">
        <v>1</v>
      </c>
      <c r="K13" s="28"/>
      <c r="L13" s="28"/>
      <c r="M13" s="28"/>
      <c r="N13" s="28">
        <v>1</v>
      </c>
      <c r="O13" s="28">
        <v>7</v>
      </c>
      <c r="P13" s="28">
        <v>1</v>
      </c>
      <c r="Q13" s="28"/>
      <c r="R13" s="28"/>
      <c r="S13" s="28"/>
      <c r="T13" s="28">
        <v>1</v>
      </c>
      <c r="U13" s="28"/>
      <c r="V13" s="28"/>
      <c r="W13" s="28"/>
      <c r="X13" s="28"/>
      <c r="Y13" s="28"/>
      <c r="Z13" s="28"/>
      <c r="AA13" s="28"/>
      <c r="AB13" s="28">
        <v>1</v>
      </c>
      <c r="AC13" s="28"/>
      <c r="AD13" s="28">
        <v>1</v>
      </c>
      <c r="AE13" s="28"/>
      <c r="AF13" s="28"/>
      <c r="AG13" s="28"/>
      <c r="AH13" s="28"/>
      <c r="AI13" s="28"/>
      <c r="AJ13" s="28"/>
      <c r="AK13" s="28"/>
      <c r="AL13" s="28"/>
      <c r="AM13" s="28">
        <v>1</v>
      </c>
      <c r="AN13" s="28"/>
      <c r="AO13" s="28"/>
      <c r="AP13" s="28"/>
    </row>
    <row r="14" spans="1:42" s="4" customFormat="1" ht="15" thickBot="1" x14ac:dyDescent="0.25">
      <c r="A14" s="45"/>
      <c r="B14" s="38" t="s">
        <v>38</v>
      </c>
      <c r="C14" s="28">
        <v>1</v>
      </c>
      <c r="D14" s="28">
        <v>4</v>
      </c>
      <c r="E14" s="28">
        <v>5</v>
      </c>
      <c r="F14" s="28">
        <v>4</v>
      </c>
      <c r="G14" s="28">
        <v>4</v>
      </c>
      <c r="H14" s="28">
        <v>4</v>
      </c>
      <c r="I14" s="28">
        <v>3</v>
      </c>
      <c r="J14" s="28">
        <v>3</v>
      </c>
      <c r="K14" s="28"/>
      <c r="L14" s="28">
        <v>1</v>
      </c>
      <c r="M14" s="28">
        <v>2</v>
      </c>
      <c r="N14" s="28">
        <v>6</v>
      </c>
      <c r="O14" s="28">
        <v>2</v>
      </c>
      <c r="P14" s="28">
        <v>1</v>
      </c>
      <c r="Q14" s="28">
        <v>6</v>
      </c>
      <c r="R14" s="28">
        <v>2</v>
      </c>
      <c r="S14" s="28">
        <v>2</v>
      </c>
      <c r="T14" s="28">
        <v>3</v>
      </c>
      <c r="U14" s="28">
        <v>1</v>
      </c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4" customFormat="1" ht="15" thickBot="1" x14ac:dyDescent="0.25">
      <c r="A15" s="45"/>
      <c r="B15" s="38" t="s">
        <v>78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>
        <v>1</v>
      </c>
      <c r="AI15" s="28"/>
      <c r="AJ15" s="28"/>
      <c r="AK15" s="28">
        <v>1</v>
      </c>
      <c r="AL15" s="28">
        <v>1</v>
      </c>
      <c r="AM15" s="28"/>
      <c r="AN15" s="28"/>
      <c r="AO15" s="28"/>
      <c r="AP15" s="28"/>
    </row>
    <row r="16" spans="1:42" s="4" customFormat="1" ht="15" thickBot="1" x14ac:dyDescent="0.25">
      <c r="A16" s="45"/>
      <c r="B16" s="38" t="s">
        <v>81</v>
      </c>
      <c r="C16" s="28"/>
      <c r="D16" s="28">
        <v>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>
        <v>2</v>
      </c>
      <c r="AI16" s="28"/>
      <c r="AJ16" s="28"/>
      <c r="AK16" s="28"/>
      <c r="AL16" s="28"/>
      <c r="AM16" s="28"/>
      <c r="AN16" s="28"/>
      <c r="AO16" s="28"/>
      <c r="AP16" s="28"/>
    </row>
    <row r="17" spans="1:42" s="4" customFormat="1" ht="15" thickBot="1" x14ac:dyDescent="0.25">
      <c r="A17" s="45"/>
      <c r="B17" s="39" t="s">
        <v>32</v>
      </c>
      <c r="C17" s="28">
        <v>2</v>
      </c>
      <c r="D17" s="28">
        <v>1</v>
      </c>
      <c r="E17" s="28">
        <v>2</v>
      </c>
      <c r="F17" s="28">
        <v>1</v>
      </c>
      <c r="G17" s="28">
        <v>5</v>
      </c>
      <c r="H17" s="28">
        <v>3</v>
      </c>
      <c r="I17" s="28">
        <v>4</v>
      </c>
      <c r="J17" s="28">
        <v>4</v>
      </c>
      <c r="K17" s="28">
        <v>3</v>
      </c>
      <c r="L17" s="28">
        <v>4</v>
      </c>
      <c r="M17" s="28">
        <v>2</v>
      </c>
      <c r="N17" s="28">
        <v>7</v>
      </c>
      <c r="O17" s="28">
        <v>4</v>
      </c>
      <c r="P17" s="28">
        <v>3</v>
      </c>
      <c r="Q17" s="28">
        <v>1</v>
      </c>
      <c r="R17" s="28"/>
      <c r="S17" s="28">
        <v>1</v>
      </c>
      <c r="T17" s="28">
        <v>1</v>
      </c>
      <c r="U17" s="28">
        <v>1</v>
      </c>
      <c r="V17" s="28">
        <v>2</v>
      </c>
      <c r="W17" s="28">
        <v>4</v>
      </c>
      <c r="X17" s="28">
        <v>2</v>
      </c>
      <c r="Y17" s="28">
        <v>3</v>
      </c>
      <c r="Z17" s="28">
        <v>1</v>
      </c>
      <c r="AA17" s="28">
        <v>1</v>
      </c>
      <c r="AB17" s="28">
        <v>2</v>
      </c>
      <c r="AC17" s="28">
        <v>1</v>
      </c>
      <c r="AD17" s="28">
        <v>1</v>
      </c>
      <c r="AE17" s="28">
        <v>1</v>
      </c>
      <c r="AF17" s="28"/>
      <c r="AG17" s="28">
        <v>4</v>
      </c>
      <c r="AH17" s="28"/>
      <c r="AI17" s="28"/>
      <c r="AJ17" s="28"/>
      <c r="AK17" s="28"/>
      <c r="AL17" s="28"/>
      <c r="AM17" s="28"/>
      <c r="AN17" s="28"/>
      <c r="AO17" s="28"/>
      <c r="AP17" s="28"/>
    </row>
    <row r="18" spans="1:42" s="4" customFormat="1" ht="15" thickBot="1" x14ac:dyDescent="0.25">
      <c r="A18" s="45"/>
      <c r="B18" s="40" t="s">
        <v>33</v>
      </c>
      <c r="C18" s="28"/>
      <c r="D18" s="28"/>
      <c r="E18" s="28">
        <v>2</v>
      </c>
      <c r="F18" s="28">
        <v>2</v>
      </c>
      <c r="G18" s="28">
        <v>1</v>
      </c>
      <c r="H18" s="28">
        <v>5</v>
      </c>
      <c r="I18" s="28">
        <v>6</v>
      </c>
      <c r="J18" s="28">
        <v>4</v>
      </c>
      <c r="K18" s="28">
        <v>1</v>
      </c>
      <c r="L18" s="28">
        <v>6</v>
      </c>
      <c r="M18" s="28">
        <v>3</v>
      </c>
      <c r="N18" s="28">
        <v>1</v>
      </c>
      <c r="O18" s="28">
        <v>4</v>
      </c>
      <c r="P18" s="28">
        <v>1</v>
      </c>
      <c r="Q18" s="28">
        <v>2</v>
      </c>
      <c r="R18" s="28">
        <v>2</v>
      </c>
      <c r="S18" s="28">
        <v>3</v>
      </c>
      <c r="T18" s="28">
        <v>1</v>
      </c>
      <c r="U18" s="28">
        <v>1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</row>
    <row r="19" spans="1:42" s="4" customFormat="1" ht="15" thickBot="1" x14ac:dyDescent="0.25">
      <c r="A19" s="45"/>
      <c r="B19" s="38" t="s">
        <v>41</v>
      </c>
      <c r="C19" s="28">
        <v>5</v>
      </c>
      <c r="D19" s="28">
        <v>7</v>
      </c>
      <c r="E19" s="28">
        <v>11</v>
      </c>
      <c r="F19" s="28">
        <v>10</v>
      </c>
      <c r="G19" s="28">
        <v>4</v>
      </c>
      <c r="H19" s="28">
        <v>6</v>
      </c>
      <c r="I19" s="28">
        <v>21</v>
      </c>
      <c r="J19" s="28">
        <v>15</v>
      </c>
      <c r="K19" s="28">
        <v>9</v>
      </c>
      <c r="L19" s="28">
        <v>10</v>
      </c>
      <c r="M19" s="28">
        <v>7</v>
      </c>
      <c r="N19" s="28">
        <v>5</v>
      </c>
      <c r="O19" s="28">
        <v>2</v>
      </c>
      <c r="P19" s="28">
        <v>2</v>
      </c>
      <c r="Q19" s="28">
        <v>2</v>
      </c>
      <c r="R19" s="28">
        <v>3</v>
      </c>
      <c r="S19" s="28">
        <v>2</v>
      </c>
      <c r="T19" s="28">
        <v>6</v>
      </c>
      <c r="U19" s="28">
        <v>6</v>
      </c>
      <c r="V19" s="28">
        <v>2</v>
      </c>
      <c r="W19" s="28">
        <v>1</v>
      </c>
      <c r="X19" s="28">
        <v>3</v>
      </c>
      <c r="Y19" s="28">
        <v>1</v>
      </c>
      <c r="Z19" s="28"/>
      <c r="AA19" s="28">
        <v>1</v>
      </c>
      <c r="AB19" s="28">
        <v>1</v>
      </c>
      <c r="AC19" s="28">
        <v>1</v>
      </c>
      <c r="AD19" s="28">
        <v>1</v>
      </c>
      <c r="AE19" s="28">
        <v>2</v>
      </c>
      <c r="AF19" s="28">
        <v>4</v>
      </c>
      <c r="AG19" s="28"/>
      <c r="AH19" s="28">
        <v>5</v>
      </c>
      <c r="AI19" s="28">
        <v>1</v>
      </c>
      <c r="AJ19" s="28">
        <v>4</v>
      </c>
      <c r="AK19" s="28"/>
      <c r="AL19" s="28">
        <v>3</v>
      </c>
      <c r="AM19" s="28"/>
      <c r="AN19" s="28"/>
      <c r="AO19" s="28"/>
      <c r="AP19" s="28"/>
    </row>
    <row r="20" spans="1:42" s="4" customFormat="1" ht="15" thickBot="1" x14ac:dyDescent="0.25">
      <c r="A20" s="45"/>
      <c r="B20" s="39" t="s">
        <v>35</v>
      </c>
      <c r="C20" s="28"/>
      <c r="D20" s="28"/>
      <c r="E20" s="28"/>
      <c r="F20" s="28"/>
      <c r="G20" s="28"/>
      <c r="H20" s="28"/>
      <c r="I20" s="28"/>
      <c r="J20" s="28">
        <v>4</v>
      </c>
      <c r="K20" s="28"/>
      <c r="L20" s="28"/>
      <c r="M20" s="28"/>
      <c r="N20" s="28">
        <v>1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>
        <v>1</v>
      </c>
      <c r="AL20" s="28"/>
      <c r="AM20" s="28"/>
      <c r="AN20" s="28"/>
      <c r="AO20" s="28"/>
      <c r="AP20" s="28"/>
    </row>
    <row r="21" spans="1:42" s="4" customFormat="1" ht="15" thickBot="1" x14ac:dyDescent="0.25">
      <c r="A21" s="45"/>
      <c r="B21" s="37" t="s">
        <v>36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>
        <v>1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</row>
    <row r="22" spans="1:42" s="4" customFormat="1" ht="15" thickBot="1" x14ac:dyDescent="0.25">
      <c r="A22" s="45"/>
      <c r="B22" s="54" t="s">
        <v>98</v>
      </c>
      <c r="C22" s="28"/>
      <c r="D22" s="28">
        <v>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</row>
    <row r="23" spans="1:42" s="4" customFormat="1" ht="15" thickBot="1" x14ac:dyDescent="0.25">
      <c r="A23" s="45"/>
      <c r="B23" s="38" t="s">
        <v>37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>
        <v>1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>
        <v>1</v>
      </c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</row>
    <row r="24" spans="1:42" s="4" customFormat="1" ht="29.25" thickBot="1" x14ac:dyDescent="0.25">
      <c r="A24" s="45"/>
      <c r="B24" s="38" t="s">
        <v>51</v>
      </c>
      <c r="C24" s="28"/>
      <c r="D24" s="28"/>
      <c r="E24" s="28"/>
      <c r="F24" s="28"/>
      <c r="G24" s="28"/>
      <c r="H24" s="28"/>
      <c r="I24" s="28">
        <v>1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>
        <v>1</v>
      </c>
      <c r="AL24" s="28"/>
      <c r="AM24" s="28"/>
      <c r="AN24" s="28"/>
      <c r="AO24" s="28"/>
      <c r="AP24" s="28"/>
    </row>
    <row r="25" spans="1:42" s="4" customFormat="1" ht="27.75" customHeight="1" thickBot="1" x14ac:dyDescent="0.25">
      <c r="A25" s="45"/>
      <c r="B25" s="39" t="s">
        <v>48</v>
      </c>
      <c r="C25" s="28"/>
      <c r="D25" s="28"/>
      <c r="E25" s="28"/>
      <c r="F25" s="28"/>
      <c r="G25" s="28"/>
      <c r="H25" s="28"/>
      <c r="I25" s="28">
        <v>1</v>
      </c>
      <c r="J25" s="28"/>
      <c r="K25" s="28"/>
      <c r="L25" s="28">
        <v>1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</row>
    <row r="26" spans="1:42" s="4" customFormat="1" ht="15" thickBot="1" x14ac:dyDescent="0.25">
      <c r="A26" s="45"/>
      <c r="B26" s="40" t="s">
        <v>99</v>
      </c>
      <c r="C26" s="28">
        <v>1</v>
      </c>
      <c r="D26" s="28">
        <v>1</v>
      </c>
      <c r="E26" s="28"/>
      <c r="F26" s="28"/>
      <c r="G26" s="28"/>
      <c r="H26" s="28"/>
      <c r="I26" s="28"/>
      <c r="J26" s="28"/>
      <c r="K26" s="28"/>
      <c r="L26" s="28" t="s">
        <v>34</v>
      </c>
      <c r="M26" s="28" t="s">
        <v>34</v>
      </c>
      <c r="N26" s="28" t="s">
        <v>34</v>
      </c>
      <c r="O26" s="28" t="s">
        <v>34</v>
      </c>
      <c r="P26" s="28" t="s">
        <v>34</v>
      </c>
      <c r="Q26" s="28" t="s">
        <v>34</v>
      </c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</row>
    <row r="27" spans="1:42" s="4" customFormat="1" ht="15" thickBot="1" x14ac:dyDescent="0.25">
      <c r="A27" s="45"/>
      <c r="B27" s="38" t="s">
        <v>25</v>
      </c>
      <c r="C27" s="28"/>
      <c r="D27" s="28"/>
      <c r="E27" s="28"/>
      <c r="F27" s="28"/>
      <c r="G27" s="28"/>
      <c r="H27" s="28"/>
      <c r="I27" s="28"/>
      <c r="J27" s="28"/>
      <c r="K27" s="28"/>
      <c r="L27" s="28">
        <v>1</v>
      </c>
      <c r="M27" s="28">
        <v>2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</row>
    <row r="28" spans="1:42" s="4" customFormat="1" ht="15" thickBot="1" x14ac:dyDescent="0.25">
      <c r="A28" s="45"/>
      <c r="B28" s="38" t="s">
        <v>77</v>
      </c>
      <c r="C28" s="28"/>
      <c r="D28" s="28"/>
      <c r="E28" s="28"/>
      <c r="F28" s="28"/>
      <c r="G28" s="28">
        <v>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</row>
    <row r="29" spans="1:42" s="4" customFormat="1" ht="15" thickBot="1" x14ac:dyDescent="0.25">
      <c r="A29" s="45"/>
      <c r="B29" s="38" t="s">
        <v>82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>
        <v>1</v>
      </c>
      <c r="AP29" s="28"/>
    </row>
    <row r="30" spans="1:42" s="4" customFormat="1" ht="15" thickBot="1" x14ac:dyDescent="0.25">
      <c r="A30" s="45"/>
      <c r="B30" s="38" t="s">
        <v>84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>
        <v>1</v>
      </c>
    </row>
    <row r="31" spans="1:42" s="4" customFormat="1" ht="15" thickBot="1" x14ac:dyDescent="0.25">
      <c r="A31" s="45"/>
      <c r="B31" s="38" t="s">
        <v>83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>
        <v>1</v>
      </c>
      <c r="AN31" s="28">
        <v>1</v>
      </c>
      <c r="AO31" s="28"/>
      <c r="AP31" s="28"/>
    </row>
    <row r="32" spans="1:42" s="4" customFormat="1" ht="15" thickBot="1" x14ac:dyDescent="0.25">
      <c r="A32" s="45"/>
      <c r="B32" s="3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</row>
    <row r="33" spans="1:42" s="22" customFormat="1" ht="15" thickBot="1" x14ac:dyDescent="0.25">
      <c r="A33" s="46"/>
      <c r="B33" s="48" t="s">
        <v>3</v>
      </c>
      <c r="C33" s="28">
        <f>SUM(C7:C32)</f>
        <v>19</v>
      </c>
      <c r="D33" s="28">
        <f>SUM(D7:D32)</f>
        <v>29</v>
      </c>
      <c r="E33" s="28">
        <f t="shared" ref="E33:AP33" si="0">SUM(E7:E32)</f>
        <v>32</v>
      </c>
      <c r="F33" s="28">
        <f t="shared" si="0"/>
        <v>41</v>
      </c>
      <c r="G33" s="28">
        <f t="shared" si="0"/>
        <v>35</v>
      </c>
      <c r="H33" s="28">
        <f t="shared" si="0"/>
        <v>31</v>
      </c>
      <c r="I33" s="28">
        <f t="shared" si="0"/>
        <v>64</v>
      </c>
      <c r="J33" s="28">
        <f t="shared" si="0"/>
        <v>67</v>
      </c>
      <c r="K33" s="28">
        <f t="shared" si="0"/>
        <v>23</v>
      </c>
      <c r="L33" s="28">
        <f t="shared" si="0"/>
        <v>47</v>
      </c>
      <c r="M33" s="28">
        <f t="shared" si="0"/>
        <v>36</v>
      </c>
      <c r="N33" s="28">
        <f t="shared" si="0"/>
        <v>41</v>
      </c>
      <c r="O33" s="28">
        <f t="shared" si="0"/>
        <v>26</v>
      </c>
      <c r="P33" s="28">
        <f t="shared" si="0"/>
        <v>16</v>
      </c>
      <c r="Q33" s="28">
        <f t="shared" si="0"/>
        <v>27</v>
      </c>
      <c r="R33" s="28">
        <f t="shared" si="0"/>
        <v>20</v>
      </c>
      <c r="S33" s="28">
        <f t="shared" si="0"/>
        <v>11</v>
      </c>
      <c r="T33" s="28">
        <f t="shared" si="0"/>
        <v>17</v>
      </c>
      <c r="U33" s="28">
        <f t="shared" si="0"/>
        <v>14</v>
      </c>
      <c r="V33" s="28">
        <f t="shared" si="0"/>
        <v>11</v>
      </c>
      <c r="W33" s="28">
        <f t="shared" si="0"/>
        <v>10</v>
      </c>
      <c r="X33" s="28">
        <f t="shared" si="0"/>
        <v>9</v>
      </c>
      <c r="Y33" s="28">
        <f t="shared" si="0"/>
        <v>8</v>
      </c>
      <c r="Z33" s="28">
        <f t="shared" si="0"/>
        <v>3</v>
      </c>
      <c r="AA33" s="28">
        <f t="shared" si="0"/>
        <v>4</v>
      </c>
      <c r="AB33" s="28">
        <f t="shared" si="0"/>
        <v>5</v>
      </c>
      <c r="AC33" s="28">
        <f t="shared" si="0"/>
        <v>5</v>
      </c>
      <c r="AD33" s="28">
        <f t="shared" si="0"/>
        <v>14</v>
      </c>
      <c r="AE33" s="28">
        <f t="shared" si="0"/>
        <v>5</v>
      </c>
      <c r="AF33" s="28">
        <f t="shared" si="0"/>
        <v>4</v>
      </c>
      <c r="AG33" s="28">
        <f t="shared" si="0"/>
        <v>5</v>
      </c>
      <c r="AH33" s="28">
        <f t="shared" si="0"/>
        <v>11</v>
      </c>
      <c r="AI33" s="28">
        <f t="shared" si="0"/>
        <v>4</v>
      </c>
      <c r="AJ33" s="28">
        <f t="shared" si="0"/>
        <v>5</v>
      </c>
      <c r="AK33" s="28">
        <f t="shared" si="0"/>
        <v>4</v>
      </c>
      <c r="AL33" s="28">
        <f t="shared" si="0"/>
        <v>4</v>
      </c>
      <c r="AM33" s="28">
        <f t="shared" si="0"/>
        <v>2</v>
      </c>
      <c r="AN33" s="28">
        <f t="shared" si="0"/>
        <v>1</v>
      </c>
      <c r="AO33" s="28">
        <f t="shared" si="0"/>
        <v>1</v>
      </c>
      <c r="AP33" s="28">
        <f t="shared" si="0"/>
        <v>1</v>
      </c>
    </row>
    <row r="34" spans="1:42" ht="15" thickBot="1" x14ac:dyDescent="0.25">
      <c r="A34" s="42"/>
      <c r="B34" s="49" t="s">
        <v>4</v>
      </c>
      <c r="C34" s="28">
        <v>544</v>
      </c>
      <c r="D34" s="28">
        <v>559</v>
      </c>
      <c r="E34" s="28">
        <v>511</v>
      </c>
      <c r="F34" s="28">
        <v>537</v>
      </c>
      <c r="G34" s="28">
        <v>555</v>
      </c>
      <c r="H34" s="28">
        <v>547</v>
      </c>
      <c r="I34" s="28">
        <v>642</v>
      </c>
      <c r="J34" s="28">
        <v>569</v>
      </c>
      <c r="K34" s="28">
        <v>535</v>
      </c>
      <c r="L34" s="28">
        <v>472</v>
      </c>
      <c r="M34" s="28">
        <v>436</v>
      </c>
      <c r="N34" s="28">
        <v>427</v>
      </c>
      <c r="O34" s="28">
        <v>450</v>
      </c>
      <c r="P34" s="28">
        <v>394</v>
      </c>
      <c r="Q34" s="28">
        <v>394</v>
      </c>
      <c r="R34" s="28">
        <v>324</v>
      </c>
      <c r="S34" s="28">
        <v>262</v>
      </c>
      <c r="T34" s="28">
        <v>255</v>
      </c>
      <c r="U34" s="28">
        <v>221</v>
      </c>
      <c r="V34" s="28">
        <v>201</v>
      </c>
      <c r="W34" s="28">
        <v>206</v>
      </c>
      <c r="X34" s="28">
        <v>204</v>
      </c>
      <c r="Y34" s="28">
        <v>183</v>
      </c>
      <c r="Z34" s="28">
        <v>192</v>
      </c>
      <c r="AA34" s="28">
        <v>195</v>
      </c>
      <c r="AB34" s="28">
        <v>193</v>
      </c>
      <c r="AC34" s="28">
        <v>215</v>
      </c>
      <c r="AD34" s="28">
        <v>204</v>
      </c>
      <c r="AE34" s="28">
        <v>205</v>
      </c>
      <c r="AF34" s="28">
        <v>219</v>
      </c>
      <c r="AG34" s="28">
        <v>184</v>
      </c>
      <c r="AH34" s="28">
        <v>152</v>
      </c>
      <c r="AI34" s="28">
        <v>164</v>
      </c>
      <c r="AJ34" s="28">
        <v>147</v>
      </c>
      <c r="AK34" s="28">
        <v>149</v>
      </c>
      <c r="AL34" s="28">
        <v>116</v>
      </c>
      <c r="AM34" s="28">
        <v>133</v>
      </c>
      <c r="AN34" s="28">
        <v>134</v>
      </c>
      <c r="AO34" s="28">
        <v>109</v>
      </c>
      <c r="AP34" s="28">
        <v>86</v>
      </c>
    </row>
    <row r="35" spans="1:42" s="5" customFormat="1" ht="15" thickBot="1" x14ac:dyDescent="0.25">
      <c r="A35" s="47"/>
      <c r="B35" s="50" t="s">
        <v>5</v>
      </c>
      <c r="C35" s="52">
        <f t="shared" ref="C35:J35" si="1">+C33/C34</f>
        <v>3.4926470588235295E-2</v>
      </c>
      <c r="D35" s="52">
        <f t="shared" si="1"/>
        <v>5.1878354203935599E-2</v>
      </c>
      <c r="E35" s="52">
        <f t="shared" si="1"/>
        <v>6.262230919765166E-2</v>
      </c>
      <c r="F35" s="52">
        <f t="shared" si="1"/>
        <v>7.6350093109869649E-2</v>
      </c>
      <c r="G35" s="52">
        <f t="shared" si="1"/>
        <v>6.3063063063063057E-2</v>
      </c>
      <c r="H35" s="52">
        <f t="shared" si="1"/>
        <v>5.6672760511882997E-2</v>
      </c>
      <c r="I35" s="52">
        <f t="shared" si="1"/>
        <v>9.9688473520249218E-2</v>
      </c>
      <c r="J35" s="52">
        <f t="shared" si="1"/>
        <v>0.11775043936731107</v>
      </c>
      <c r="K35" s="52">
        <f t="shared" ref="K35:S35" si="2">+K33/K34</f>
        <v>4.2990654205607479E-2</v>
      </c>
      <c r="L35" s="52">
        <f t="shared" si="2"/>
        <v>9.9576271186440676E-2</v>
      </c>
      <c r="M35" s="52">
        <f t="shared" si="2"/>
        <v>8.2568807339449546E-2</v>
      </c>
      <c r="N35" s="52">
        <f t="shared" si="2"/>
        <v>9.6018735362997654E-2</v>
      </c>
      <c r="O35" s="52">
        <f t="shared" si="2"/>
        <v>5.7777777777777775E-2</v>
      </c>
      <c r="P35" s="52">
        <f t="shared" si="2"/>
        <v>4.060913705583756E-2</v>
      </c>
      <c r="Q35" s="52">
        <f t="shared" si="2"/>
        <v>6.8527918781725886E-2</v>
      </c>
      <c r="R35" s="52">
        <f t="shared" si="2"/>
        <v>6.1728395061728392E-2</v>
      </c>
      <c r="S35" s="52">
        <f t="shared" si="2"/>
        <v>4.1984732824427481E-2</v>
      </c>
      <c r="T35" s="52">
        <f t="shared" ref="T35:AP35" si="3">+T33/T34</f>
        <v>6.6666666666666666E-2</v>
      </c>
      <c r="U35" s="52">
        <f t="shared" si="3"/>
        <v>6.3348416289592757E-2</v>
      </c>
      <c r="V35" s="52">
        <f t="shared" si="3"/>
        <v>5.4726368159203981E-2</v>
      </c>
      <c r="W35" s="52">
        <f t="shared" si="3"/>
        <v>4.8543689320388349E-2</v>
      </c>
      <c r="X35" s="52">
        <f t="shared" si="3"/>
        <v>4.4117647058823532E-2</v>
      </c>
      <c r="Y35" s="52">
        <f t="shared" si="3"/>
        <v>4.3715846994535519E-2</v>
      </c>
      <c r="Z35" s="52">
        <f t="shared" si="3"/>
        <v>1.5625E-2</v>
      </c>
      <c r="AA35" s="52">
        <f t="shared" si="3"/>
        <v>2.0512820512820513E-2</v>
      </c>
      <c r="AB35" s="52">
        <f t="shared" si="3"/>
        <v>2.5906735751295335E-2</v>
      </c>
      <c r="AC35" s="52">
        <f t="shared" si="3"/>
        <v>2.3255813953488372E-2</v>
      </c>
      <c r="AD35" s="52">
        <f t="shared" si="3"/>
        <v>6.8627450980392163E-2</v>
      </c>
      <c r="AE35" s="52">
        <f t="shared" si="3"/>
        <v>2.4390243902439025E-2</v>
      </c>
      <c r="AF35" s="52">
        <f t="shared" si="3"/>
        <v>1.8264840182648401E-2</v>
      </c>
      <c r="AG35" s="52">
        <f t="shared" si="3"/>
        <v>2.717391304347826E-2</v>
      </c>
      <c r="AH35" s="52">
        <f t="shared" si="3"/>
        <v>7.2368421052631582E-2</v>
      </c>
      <c r="AI35" s="52">
        <f t="shared" si="3"/>
        <v>2.4390243902439025E-2</v>
      </c>
      <c r="AJ35" s="52">
        <f t="shared" si="3"/>
        <v>3.4013605442176874E-2</v>
      </c>
      <c r="AK35" s="52">
        <f t="shared" si="3"/>
        <v>2.6845637583892617E-2</v>
      </c>
      <c r="AL35" s="52">
        <f t="shared" si="3"/>
        <v>3.4482758620689655E-2</v>
      </c>
      <c r="AM35" s="52">
        <f t="shared" si="3"/>
        <v>1.5037593984962405E-2</v>
      </c>
      <c r="AN35" s="52">
        <f t="shared" si="3"/>
        <v>7.462686567164179E-3</v>
      </c>
      <c r="AO35" s="52">
        <f t="shared" si="3"/>
        <v>9.1743119266055051E-3</v>
      </c>
      <c r="AP35" s="52">
        <f t="shared" si="3"/>
        <v>1.1627906976744186E-2</v>
      </c>
    </row>
    <row r="36" spans="1:42" ht="27.75" customHeight="1" x14ac:dyDescent="0.2"/>
    <row r="38" spans="1:42" ht="18" customHeight="1" x14ac:dyDescent="0.2">
      <c r="B38" s="5"/>
      <c r="C38" s="5"/>
      <c r="D38" s="5"/>
      <c r="E38" s="5"/>
      <c r="F38" s="5"/>
    </row>
    <row r="40" spans="1:42" x14ac:dyDescent="0.2">
      <c r="G40" s="8"/>
      <c r="H40" s="8"/>
      <c r="I40" s="8"/>
      <c r="J40" s="8"/>
      <c r="K40" s="8"/>
      <c r="L40" s="8"/>
    </row>
    <row r="41" spans="1:42" x14ac:dyDescent="0.2">
      <c r="G41" s="4"/>
      <c r="I41" s="4"/>
      <c r="J41" s="4"/>
      <c r="K41" s="4"/>
      <c r="L41" s="4"/>
    </row>
    <row r="42" spans="1:42" x14ac:dyDescent="0.2">
      <c r="J42" s="4"/>
      <c r="K42" s="4"/>
      <c r="L42" s="4"/>
    </row>
    <row r="43" spans="1:42" x14ac:dyDescent="0.2">
      <c r="L43" s="4"/>
    </row>
    <row r="50" spans="13:16" x14ac:dyDescent="0.2">
      <c r="M50" s="4"/>
      <c r="N50" s="4"/>
      <c r="O50" s="4"/>
      <c r="P50" s="4"/>
    </row>
  </sheetData>
  <mergeCells count="1">
    <mergeCell ref="L1:M1"/>
  </mergeCells>
  <phoneticPr fontId="0" type="noConversion"/>
  <pageMargins left="0.75" right="0.75" top="1" bottom="1" header="0" footer="0"/>
  <pageSetup paperSize="9" orientation="portrait" r:id="rId1"/>
  <headerFooter alignWithMargins="0"/>
  <ignoredErrors>
    <ignoredError sqref="D33:J33 R33:AC33 AD33:AP3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4D57-8787-48C1-BB3F-25289FE1EF4D}">
  <sheetPr codeName="Hoja4"/>
  <dimension ref="A1:AP54"/>
  <sheetViews>
    <sheetView showGridLines="0" topLeftCell="A8" workbookViewId="0">
      <selection activeCell="C33" sqref="C33"/>
    </sheetView>
  </sheetViews>
  <sheetFormatPr baseColWidth="10" defaultRowHeight="12.75" x14ac:dyDescent="0.2"/>
  <cols>
    <col min="1" max="1" width="2.7109375" style="2" customWidth="1"/>
    <col min="2" max="2" width="45.28515625" style="2" customWidth="1"/>
    <col min="3" max="4" width="7.5703125" style="2" bestFit="1" customWidth="1"/>
    <col min="5" max="5" width="6.42578125" style="2" bestFit="1" customWidth="1"/>
    <col min="6" max="6" width="7.5703125" style="2" bestFit="1" customWidth="1"/>
    <col min="7" max="22" width="6.42578125" style="2" bestFit="1" customWidth="1"/>
    <col min="23" max="23" width="10.7109375" style="2" customWidth="1"/>
    <col min="24" max="39" width="6.42578125" style="2" bestFit="1" customWidth="1"/>
    <col min="40" max="16384" width="11.42578125" style="2"/>
  </cols>
  <sheetData>
    <row r="1" spans="1:42" ht="15" x14ac:dyDescent="0.2">
      <c r="L1" s="55"/>
      <c r="M1" s="55"/>
    </row>
    <row r="2" spans="1:42" ht="15" x14ac:dyDescent="0.2">
      <c r="B2" s="3"/>
      <c r="C2" s="3"/>
      <c r="D2" s="3"/>
      <c r="E2" s="3"/>
      <c r="F2" s="3"/>
      <c r="G2" s="3"/>
      <c r="H2" s="3"/>
      <c r="I2" s="3"/>
    </row>
    <row r="3" spans="1:42" ht="15" x14ac:dyDescent="0.2">
      <c r="B3" s="3"/>
      <c r="C3" s="3"/>
      <c r="D3" s="3"/>
      <c r="E3" s="3"/>
      <c r="F3" s="3"/>
      <c r="G3" s="3"/>
      <c r="H3" s="3"/>
      <c r="I3" s="3"/>
      <c r="W3" s="16"/>
    </row>
    <row r="4" spans="1:42" ht="15" x14ac:dyDescent="0.2">
      <c r="B4" s="3"/>
      <c r="C4" s="3"/>
      <c r="D4" s="3"/>
      <c r="E4" s="3"/>
      <c r="F4" s="3"/>
      <c r="G4" s="3"/>
      <c r="H4" s="3"/>
      <c r="I4" s="3"/>
      <c r="W4" s="16"/>
    </row>
    <row r="6" spans="1:42" ht="13.5" thickBot="1" x14ac:dyDescent="0.25"/>
    <row r="7" spans="1:42" s="7" customFormat="1" ht="15" thickBot="1" x14ac:dyDescent="0.25">
      <c r="A7" s="41"/>
      <c r="B7" s="36" t="s">
        <v>6</v>
      </c>
      <c r="C7" s="24">
        <v>2025</v>
      </c>
      <c r="D7" s="24">
        <v>2024</v>
      </c>
      <c r="E7" s="24">
        <v>2023</v>
      </c>
      <c r="F7" s="24">
        <v>2022</v>
      </c>
      <c r="G7" s="24">
        <v>2021</v>
      </c>
      <c r="H7" s="24">
        <v>2020</v>
      </c>
      <c r="I7" s="24">
        <v>2019</v>
      </c>
      <c r="J7" s="24">
        <v>2018</v>
      </c>
      <c r="K7" s="24">
        <v>2017</v>
      </c>
      <c r="L7" s="25">
        <v>2016</v>
      </c>
      <c r="M7" s="25">
        <v>2015</v>
      </c>
      <c r="N7" s="25">
        <v>2014</v>
      </c>
      <c r="O7" s="21">
        <v>2013</v>
      </c>
      <c r="P7" s="26">
        <v>2012</v>
      </c>
      <c r="Q7" s="21">
        <v>2011</v>
      </c>
      <c r="R7" s="26">
        <v>2010</v>
      </c>
      <c r="S7" s="26">
        <v>2009</v>
      </c>
      <c r="T7" s="25">
        <v>2008</v>
      </c>
      <c r="U7" s="26">
        <v>2007</v>
      </c>
      <c r="V7" s="21">
        <v>2006</v>
      </c>
      <c r="W7" s="26">
        <v>2005</v>
      </c>
      <c r="X7" s="21">
        <v>2004</v>
      </c>
      <c r="Y7" s="26">
        <v>2003</v>
      </c>
      <c r="Z7" s="21">
        <v>2002</v>
      </c>
      <c r="AA7" s="26">
        <v>2001</v>
      </c>
      <c r="AB7" s="25">
        <v>2000</v>
      </c>
      <c r="AC7" s="25">
        <v>1999</v>
      </c>
      <c r="AD7" s="25">
        <v>1998</v>
      </c>
      <c r="AE7" s="25">
        <v>1997</v>
      </c>
      <c r="AF7" s="25">
        <v>1996</v>
      </c>
      <c r="AG7" s="25">
        <v>1995</v>
      </c>
      <c r="AH7" s="25">
        <v>1994</v>
      </c>
      <c r="AI7" s="25">
        <v>1993</v>
      </c>
      <c r="AJ7" s="25">
        <v>1992</v>
      </c>
      <c r="AK7" s="25">
        <v>1991</v>
      </c>
      <c r="AL7" s="25">
        <v>1990</v>
      </c>
      <c r="AM7" s="25">
        <v>1989</v>
      </c>
      <c r="AN7" s="25">
        <v>1988</v>
      </c>
      <c r="AO7" s="25">
        <v>1987</v>
      </c>
      <c r="AP7" s="25">
        <v>1986</v>
      </c>
    </row>
    <row r="8" spans="1:42" ht="15" thickBot="1" x14ac:dyDescent="0.25">
      <c r="A8" s="42"/>
      <c r="B8" s="40" t="s">
        <v>20</v>
      </c>
      <c r="C8" s="31">
        <v>6</v>
      </c>
      <c r="D8" s="31">
        <v>6</v>
      </c>
      <c r="E8" s="31">
        <v>12</v>
      </c>
      <c r="F8" s="31">
        <v>13</v>
      </c>
      <c r="G8" s="31">
        <v>1</v>
      </c>
      <c r="H8" s="31">
        <v>1</v>
      </c>
      <c r="I8" s="31">
        <v>3</v>
      </c>
      <c r="J8" s="31">
        <v>6</v>
      </c>
      <c r="K8" s="31"/>
      <c r="L8" s="31">
        <v>19</v>
      </c>
      <c r="M8" s="31"/>
      <c r="N8" s="31">
        <v>2</v>
      </c>
      <c r="O8" s="31"/>
      <c r="P8" s="31">
        <v>6</v>
      </c>
      <c r="Q8" s="31">
        <v>5</v>
      </c>
      <c r="R8" s="31">
        <v>5</v>
      </c>
      <c r="S8" s="31">
        <v>1</v>
      </c>
      <c r="T8" s="31">
        <v>6</v>
      </c>
      <c r="U8" s="31">
        <v>1</v>
      </c>
      <c r="V8" s="31">
        <v>3</v>
      </c>
      <c r="W8" s="31">
        <v>2</v>
      </c>
      <c r="X8" s="31">
        <v>1</v>
      </c>
      <c r="Y8" s="31">
        <v>1</v>
      </c>
      <c r="Z8" s="31"/>
      <c r="AA8" s="31"/>
      <c r="AB8" s="31">
        <v>2</v>
      </c>
      <c r="AC8" s="31">
        <v>1</v>
      </c>
      <c r="AD8" s="31">
        <v>10</v>
      </c>
      <c r="AE8" s="31">
        <v>1</v>
      </c>
      <c r="AF8" s="31"/>
      <c r="AG8" s="31"/>
      <c r="AH8" s="31">
        <v>2</v>
      </c>
      <c r="AI8" s="31"/>
      <c r="AJ8" s="31"/>
      <c r="AK8" s="31"/>
      <c r="AL8" s="31"/>
      <c r="AM8" s="31"/>
      <c r="AN8" s="31"/>
      <c r="AO8" s="31"/>
      <c r="AP8" s="31"/>
    </row>
    <row r="9" spans="1:42" ht="15" thickBot="1" x14ac:dyDescent="0.25">
      <c r="A9" s="42"/>
      <c r="B9" s="37" t="s">
        <v>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>
        <v>1</v>
      </c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 ht="15" thickBot="1" x14ac:dyDescent="0.25">
      <c r="A10" s="42"/>
      <c r="B10" s="38" t="s">
        <v>8</v>
      </c>
      <c r="C10" s="31">
        <v>1</v>
      </c>
      <c r="D10" s="31"/>
      <c r="E10" s="31"/>
      <c r="F10" s="31">
        <v>1</v>
      </c>
      <c r="G10" s="31"/>
      <c r="H10" s="31"/>
      <c r="I10" s="31">
        <v>2</v>
      </c>
      <c r="J10" s="31"/>
      <c r="K10" s="31">
        <v>1</v>
      </c>
      <c r="L10" s="31">
        <v>2</v>
      </c>
      <c r="M10" s="31">
        <v>2</v>
      </c>
      <c r="N10" s="31"/>
      <c r="O10" s="31"/>
      <c r="P10" s="31"/>
      <c r="Q10" s="31"/>
      <c r="R10" s="31">
        <v>1</v>
      </c>
      <c r="S10" s="31"/>
      <c r="T10" s="31"/>
      <c r="U10" s="31">
        <v>1</v>
      </c>
      <c r="V10" s="31"/>
      <c r="W10" s="31"/>
      <c r="X10" s="31">
        <v>1</v>
      </c>
      <c r="Y10" s="31"/>
      <c r="Z10" s="31">
        <v>1</v>
      </c>
      <c r="AA10" s="31">
        <v>2</v>
      </c>
      <c r="AB10" s="31"/>
      <c r="AC10" s="31"/>
      <c r="AD10" s="31"/>
      <c r="AE10" s="31"/>
      <c r="AF10" s="31"/>
      <c r="AG10" s="31"/>
      <c r="AH10" s="31"/>
      <c r="AI10" s="31">
        <v>1</v>
      </c>
      <c r="AJ10" s="31"/>
      <c r="AK10" s="31">
        <v>1</v>
      </c>
      <c r="AL10" s="31"/>
      <c r="AM10" s="31"/>
      <c r="AN10" s="31"/>
      <c r="AO10" s="31"/>
      <c r="AP10" s="31"/>
    </row>
    <row r="11" spans="1:42" ht="15" thickBot="1" x14ac:dyDescent="0.25">
      <c r="A11" s="42"/>
      <c r="B11" s="39" t="s">
        <v>9</v>
      </c>
      <c r="C11" s="31"/>
      <c r="D11" s="31"/>
      <c r="E11" s="31"/>
      <c r="F11" s="31">
        <v>1</v>
      </c>
      <c r="G11" s="31"/>
      <c r="H11" s="31"/>
      <c r="I11" s="31"/>
      <c r="J11" s="31"/>
      <c r="K11" s="31"/>
      <c r="L11" s="31"/>
      <c r="M11" s="31"/>
      <c r="N11" s="31">
        <v>3</v>
      </c>
      <c r="O11" s="31">
        <v>2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 ht="15" thickBot="1" x14ac:dyDescent="0.25">
      <c r="A12" s="42"/>
      <c r="B12" s="39" t="s">
        <v>29</v>
      </c>
      <c r="C12" s="31">
        <v>1</v>
      </c>
      <c r="D12" s="31">
        <v>1</v>
      </c>
      <c r="E12" s="31">
        <v>2</v>
      </c>
      <c r="F12" s="31">
        <v>1</v>
      </c>
      <c r="G12" s="31"/>
      <c r="H12" s="31"/>
      <c r="I12" s="31">
        <v>3</v>
      </c>
      <c r="J12" s="31">
        <v>1</v>
      </c>
      <c r="K12" s="31"/>
      <c r="L12" s="31">
        <v>1</v>
      </c>
      <c r="M12" s="32"/>
      <c r="N12" s="32">
        <v>1</v>
      </c>
      <c r="O12" s="30"/>
      <c r="P12" s="32"/>
      <c r="Q12" s="30"/>
      <c r="R12" s="32"/>
      <c r="S12" s="32"/>
      <c r="T12" s="32"/>
      <c r="U12" s="32"/>
      <c r="V12" s="30"/>
      <c r="W12" s="32"/>
      <c r="X12" s="30"/>
      <c r="Y12" s="32"/>
      <c r="Z12" s="30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</row>
    <row r="13" spans="1:42" ht="15" thickBot="1" x14ac:dyDescent="0.25">
      <c r="A13" s="42"/>
      <c r="B13" s="40" t="s">
        <v>10</v>
      </c>
      <c r="C13" s="31">
        <v>1</v>
      </c>
      <c r="D13" s="31">
        <v>1</v>
      </c>
      <c r="E13" s="31"/>
      <c r="F13" s="31">
        <v>4</v>
      </c>
      <c r="G13" s="31">
        <v>8</v>
      </c>
      <c r="H13" s="31">
        <v>1</v>
      </c>
      <c r="I13" s="31">
        <v>3</v>
      </c>
      <c r="J13" s="31"/>
      <c r="K13" s="31"/>
      <c r="L13" s="31">
        <v>4</v>
      </c>
      <c r="M13" s="31">
        <v>2</v>
      </c>
      <c r="N13" s="31"/>
      <c r="O13" s="31">
        <v>3</v>
      </c>
      <c r="P13" s="31">
        <v>2</v>
      </c>
      <c r="Q13" s="31"/>
      <c r="R13" s="31"/>
      <c r="S13" s="31"/>
      <c r="T13" s="31"/>
      <c r="U13" s="31">
        <v>2</v>
      </c>
      <c r="V13" s="31">
        <v>2</v>
      </c>
      <c r="W13" s="31">
        <v>2</v>
      </c>
      <c r="X13" s="31">
        <v>1</v>
      </c>
      <c r="Y13" s="31"/>
      <c r="Z13" s="31"/>
      <c r="AA13" s="31"/>
      <c r="AB13" s="31"/>
      <c r="AC13" s="31"/>
      <c r="AD13" s="31"/>
      <c r="AE13" s="31">
        <v>1</v>
      </c>
      <c r="AF13" s="31"/>
      <c r="AG13" s="31"/>
      <c r="AH13" s="31"/>
      <c r="AI13" s="31"/>
      <c r="AJ13" s="31">
        <v>1</v>
      </c>
      <c r="AK13" s="31">
        <v>1</v>
      </c>
      <c r="AL13" s="31"/>
      <c r="AM13" s="31"/>
      <c r="AN13" s="31"/>
      <c r="AO13" s="31"/>
      <c r="AP13" s="31"/>
    </row>
    <row r="14" spans="1:42" ht="15" thickBot="1" x14ac:dyDescent="0.25">
      <c r="A14" s="42"/>
      <c r="B14" s="51" t="s">
        <v>53</v>
      </c>
      <c r="C14" s="31"/>
      <c r="D14" s="31"/>
      <c r="E14" s="31"/>
      <c r="F14" s="31">
        <v>5</v>
      </c>
      <c r="G14" s="31">
        <v>3</v>
      </c>
      <c r="H14" s="31">
        <v>2</v>
      </c>
      <c r="I14" s="31">
        <v>1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spans="1:42" ht="29.25" thickBot="1" x14ac:dyDescent="0.25">
      <c r="A15" s="42"/>
      <c r="B15" s="38" t="s">
        <v>30</v>
      </c>
      <c r="C15" s="31">
        <v>1</v>
      </c>
      <c r="D15" s="31"/>
      <c r="E15" s="31"/>
      <c r="F15" s="31">
        <v>1</v>
      </c>
      <c r="G15" s="31">
        <v>1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>
        <v>1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42" ht="15" thickBot="1" x14ac:dyDescent="0.25">
      <c r="A16" s="42"/>
      <c r="B16" s="38" t="s">
        <v>85</v>
      </c>
      <c r="C16" s="31">
        <v>5</v>
      </c>
      <c r="D16" s="31">
        <v>4</v>
      </c>
      <c r="E16" s="31">
        <v>7</v>
      </c>
      <c r="F16" s="31">
        <v>9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1:42" ht="15" thickBot="1" x14ac:dyDescent="0.25">
      <c r="A17" s="42"/>
      <c r="B17" s="39" t="s">
        <v>11</v>
      </c>
      <c r="C17" s="31">
        <v>1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1:42" ht="15" thickBot="1" x14ac:dyDescent="0.25">
      <c r="A18" s="42"/>
      <c r="B18" s="38" t="s">
        <v>101</v>
      </c>
      <c r="C18" s="31">
        <v>1</v>
      </c>
      <c r="D18" s="31">
        <v>2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42" ht="15" thickBot="1" x14ac:dyDescent="0.25">
      <c r="A19" s="42"/>
      <c r="B19" s="38" t="s">
        <v>100</v>
      </c>
      <c r="C19" s="31"/>
      <c r="D19" s="31">
        <v>1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 ht="15" thickBot="1" x14ac:dyDescent="0.25">
      <c r="A20" s="42"/>
      <c r="B20" s="38" t="s">
        <v>97</v>
      </c>
      <c r="C20" s="31"/>
      <c r="D20" s="31">
        <v>1</v>
      </c>
      <c r="E20" s="31">
        <v>1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1:42" ht="15" thickBot="1" x14ac:dyDescent="0.25">
      <c r="A21" s="42"/>
      <c r="B21" s="38" t="s">
        <v>89</v>
      </c>
      <c r="C21" s="31">
        <v>1</v>
      </c>
      <c r="D21" s="31"/>
      <c r="E21" s="31"/>
      <c r="F21" s="31">
        <v>1</v>
      </c>
      <c r="G21" s="31">
        <v>1</v>
      </c>
      <c r="H21" s="31"/>
      <c r="I21" s="31">
        <v>1</v>
      </c>
      <c r="J21" s="31"/>
      <c r="K21" s="31">
        <v>2</v>
      </c>
      <c r="L21" s="31">
        <v>1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1:42" ht="29.25" thickBot="1" x14ac:dyDescent="0.25">
      <c r="A22" s="42"/>
      <c r="B22" s="38" t="s">
        <v>13</v>
      </c>
      <c r="C22" s="31">
        <v>1</v>
      </c>
      <c r="D22" s="31">
        <v>4</v>
      </c>
      <c r="E22" s="31">
        <v>4</v>
      </c>
      <c r="F22" s="31">
        <v>6</v>
      </c>
      <c r="G22" s="31">
        <v>4</v>
      </c>
      <c r="H22" s="31">
        <v>4</v>
      </c>
      <c r="I22" s="31">
        <v>13</v>
      </c>
      <c r="J22" s="31">
        <v>5</v>
      </c>
      <c r="K22" s="31"/>
      <c r="L22" s="31">
        <v>1</v>
      </c>
      <c r="M22" s="31"/>
      <c r="N22" s="31">
        <v>5</v>
      </c>
      <c r="O22" s="31"/>
      <c r="P22" s="31"/>
      <c r="Q22" s="31">
        <v>1</v>
      </c>
      <c r="R22" s="31"/>
      <c r="S22" s="31"/>
      <c r="T22" s="31">
        <v>4</v>
      </c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ht="15" thickBot="1" x14ac:dyDescent="0.25">
      <c r="A23" s="42"/>
      <c r="B23" s="38" t="s">
        <v>52</v>
      </c>
      <c r="C23" s="31">
        <v>1</v>
      </c>
      <c r="D23" s="31"/>
      <c r="E23" s="31"/>
      <c r="F23" s="31"/>
      <c r="G23" s="31"/>
      <c r="H23" s="31">
        <v>1</v>
      </c>
      <c r="I23" s="31">
        <v>9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 ht="15" thickBot="1" x14ac:dyDescent="0.25">
      <c r="A24" s="42"/>
      <c r="B24" s="38" t="s">
        <v>14</v>
      </c>
      <c r="C24" s="31">
        <v>1</v>
      </c>
      <c r="D24" s="31">
        <v>3</v>
      </c>
      <c r="E24" s="31"/>
      <c r="F24" s="31">
        <v>1</v>
      </c>
      <c r="G24" s="31">
        <v>1</v>
      </c>
      <c r="H24" s="31">
        <v>2</v>
      </c>
      <c r="I24" s="31">
        <v>4</v>
      </c>
      <c r="J24" s="31">
        <v>5</v>
      </c>
      <c r="K24" s="31">
        <v>1</v>
      </c>
      <c r="L24" s="31"/>
      <c r="M24" s="31"/>
      <c r="N24" s="31"/>
      <c r="O24" s="31"/>
      <c r="P24" s="31">
        <v>4</v>
      </c>
      <c r="Q24" s="31">
        <v>1</v>
      </c>
      <c r="R24" s="31">
        <v>2</v>
      </c>
      <c r="S24" s="31">
        <v>1</v>
      </c>
      <c r="T24" s="31">
        <v>1</v>
      </c>
      <c r="U24" s="31">
        <v>1</v>
      </c>
      <c r="V24" s="31"/>
      <c r="W24" s="31"/>
      <c r="X24" s="31"/>
      <c r="Y24" s="31"/>
      <c r="Z24" s="31"/>
      <c r="AA24" s="31"/>
      <c r="AB24" s="31"/>
      <c r="AC24" s="31"/>
      <c r="AD24" s="31">
        <v>1</v>
      </c>
      <c r="AE24" s="31">
        <v>1</v>
      </c>
      <c r="AF24" s="31">
        <v>1</v>
      </c>
      <c r="AG24" s="31">
        <v>1</v>
      </c>
      <c r="AH24" s="31"/>
      <c r="AI24" s="31"/>
      <c r="AJ24" s="31"/>
      <c r="AK24" s="31"/>
      <c r="AL24" s="31">
        <v>1</v>
      </c>
      <c r="AM24" s="31"/>
      <c r="AN24" s="31"/>
      <c r="AO24" s="31"/>
      <c r="AP24" s="31"/>
    </row>
    <row r="25" spans="1:42" ht="15" thickBot="1" x14ac:dyDescent="0.25">
      <c r="A25" s="42"/>
      <c r="B25" s="38" t="s">
        <v>96</v>
      </c>
      <c r="C25" s="31"/>
      <c r="D25" s="31"/>
      <c r="E25" s="31">
        <v>1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 ht="15" thickBot="1" x14ac:dyDescent="0.25">
      <c r="A26" s="42"/>
      <c r="B26" s="38" t="s">
        <v>15</v>
      </c>
      <c r="C26" s="31">
        <v>5</v>
      </c>
      <c r="D26" s="31">
        <v>2</v>
      </c>
      <c r="E26" s="31">
        <v>12</v>
      </c>
      <c r="F26" s="31">
        <v>8</v>
      </c>
      <c r="G26" s="31">
        <v>1</v>
      </c>
      <c r="H26" s="31">
        <v>1</v>
      </c>
      <c r="I26" s="31">
        <v>3</v>
      </c>
      <c r="J26" s="31"/>
      <c r="K26" s="31"/>
      <c r="L26" s="31">
        <v>7</v>
      </c>
      <c r="M26" s="31"/>
      <c r="N26" s="31">
        <v>1</v>
      </c>
      <c r="O26" s="31"/>
      <c r="P26" s="31"/>
      <c r="Q26" s="31">
        <v>5</v>
      </c>
      <c r="R26" s="31">
        <v>1</v>
      </c>
      <c r="S26" s="31"/>
      <c r="T26" s="31">
        <v>1</v>
      </c>
      <c r="U26" s="31">
        <v>5</v>
      </c>
      <c r="V26" s="31"/>
      <c r="W26" s="31">
        <v>1</v>
      </c>
      <c r="X26" s="31"/>
      <c r="Y26" s="31"/>
      <c r="Z26" s="31">
        <v>1</v>
      </c>
      <c r="AA26" s="31"/>
      <c r="AB26" s="31"/>
      <c r="AC26" s="31"/>
      <c r="AD26" s="31">
        <v>2</v>
      </c>
      <c r="AE26" s="31"/>
      <c r="AF26" s="31"/>
      <c r="AG26" s="31"/>
      <c r="AH26" s="31"/>
      <c r="AI26" s="31"/>
      <c r="AJ26" s="31">
        <v>1</v>
      </c>
      <c r="AK26" s="31">
        <v>2</v>
      </c>
      <c r="AL26" s="31">
        <v>2</v>
      </c>
      <c r="AM26" s="31">
        <v>1</v>
      </c>
      <c r="AN26" s="31"/>
      <c r="AO26" s="31"/>
      <c r="AP26" s="31"/>
    </row>
    <row r="27" spans="1:42" ht="15" thickBot="1" x14ac:dyDescent="0.25">
      <c r="A27" s="42"/>
      <c r="B27" s="38" t="s">
        <v>16</v>
      </c>
      <c r="C27" s="31">
        <v>1</v>
      </c>
      <c r="D27" s="31"/>
      <c r="E27" s="31">
        <v>2</v>
      </c>
      <c r="F27" s="31"/>
      <c r="G27" s="31"/>
      <c r="H27" s="31">
        <v>3</v>
      </c>
      <c r="I27" s="31">
        <v>1</v>
      </c>
      <c r="J27" s="31"/>
      <c r="K27" s="31">
        <v>1</v>
      </c>
      <c r="L27" s="31"/>
      <c r="M27" s="31"/>
      <c r="N27" s="31"/>
      <c r="O27" s="31"/>
      <c r="P27" s="31"/>
      <c r="Q27" s="31"/>
      <c r="R27" s="31">
        <v>1</v>
      </c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>
        <v>3</v>
      </c>
      <c r="AI27" s="31">
        <v>1</v>
      </c>
      <c r="AJ27" s="31"/>
      <c r="AK27" s="31"/>
      <c r="AL27" s="31"/>
      <c r="AM27" s="31"/>
      <c r="AN27" s="31"/>
      <c r="AO27" s="31"/>
      <c r="AP27" s="31"/>
    </row>
    <row r="28" spans="1:42" ht="15" thickBot="1" x14ac:dyDescent="0.25">
      <c r="A28" s="42"/>
      <c r="B28" s="38" t="s">
        <v>26</v>
      </c>
      <c r="C28" s="31"/>
      <c r="D28" s="31">
        <v>2</v>
      </c>
      <c r="E28" s="31"/>
      <c r="F28" s="31"/>
      <c r="G28" s="31"/>
      <c r="H28" s="31"/>
      <c r="I28" s="31"/>
      <c r="J28" s="31"/>
      <c r="K28" s="31">
        <v>1</v>
      </c>
      <c r="L28" s="31"/>
      <c r="M28" s="31"/>
      <c r="N28" s="31"/>
      <c r="O28" s="31"/>
      <c r="P28" s="31"/>
      <c r="Q28" s="31"/>
      <c r="R28" s="31">
        <v>2</v>
      </c>
      <c r="S28" s="31">
        <v>1</v>
      </c>
      <c r="T28" s="31"/>
      <c r="U28" s="31"/>
      <c r="V28" s="31">
        <v>1</v>
      </c>
      <c r="W28" s="31"/>
      <c r="X28" s="31">
        <v>1</v>
      </c>
      <c r="Y28" s="31"/>
      <c r="Z28" s="31"/>
      <c r="AA28" s="31"/>
      <c r="AB28" s="31"/>
      <c r="AC28" s="31">
        <v>1</v>
      </c>
      <c r="AD28" s="31"/>
      <c r="AE28" s="31"/>
      <c r="AF28" s="31"/>
      <c r="AG28" s="31"/>
      <c r="AH28" s="31">
        <v>4</v>
      </c>
      <c r="AI28" s="31">
        <v>2</v>
      </c>
      <c r="AJ28" s="31">
        <v>1</v>
      </c>
      <c r="AK28" s="31"/>
      <c r="AL28" s="31">
        <v>1</v>
      </c>
      <c r="AM28" s="31">
        <v>1</v>
      </c>
      <c r="AN28" s="31">
        <v>1</v>
      </c>
      <c r="AO28" s="31"/>
      <c r="AP28" s="31"/>
    </row>
    <row r="29" spans="1:42" ht="15" thickBot="1" x14ac:dyDescent="0.25">
      <c r="A29" s="42"/>
      <c r="B29" s="38" t="s">
        <v>31</v>
      </c>
      <c r="C29" s="31">
        <v>1</v>
      </c>
      <c r="D29" s="31">
        <v>1</v>
      </c>
      <c r="E29" s="31">
        <v>2</v>
      </c>
      <c r="F29" s="31">
        <v>1</v>
      </c>
      <c r="G29" s="31">
        <v>2</v>
      </c>
      <c r="H29" s="31"/>
      <c r="I29" s="31">
        <v>5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>
        <v>1</v>
      </c>
      <c r="U29" s="31"/>
      <c r="V29" s="31">
        <v>2</v>
      </c>
      <c r="W29" s="31"/>
      <c r="X29" s="31"/>
      <c r="Y29" s="31">
        <v>1</v>
      </c>
      <c r="Z29" s="31"/>
      <c r="AA29" s="31">
        <v>1</v>
      </c>
      <c r="AB29" s="31"/>
      <c r="AC29" s="31"/>
      <c r="AD29" s="31"/>
      <c r="AE29" s="31">
        <v>1</v>
      </c>
      <c r="AF29" s="31"/>
      <c r="AG29" s="31">
        <v>1</v>
      </c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 ht="15" thickBot="1" x14ac:dyDescent="0.25">
      <c r="A30" s="42"/>
      <c r="B30" s="38" t="s">
        <v>27</v>
      </c>
      <c r="C30" s="31"/>
      <c r="D30" s="31">
        <v>2</v>
      </c>
      <c r="E30" s="31">
        <v>6</v>
      </c>
      <c r="F30" s="31">
        <v>3</v>
      </c>
      <c r="G30" s="31"/>
      <c r="H30" s="31"/>
      <c r="I30" s="31">
        <v>2</v>
      </c>
      <c r="J30" s="31">
        <v>1</v>
      </c>
      <c r="K30" s="31"/>
      <c r="L30" s="31"/>
      <c r="M30" s="31">
        <v>2</v>
      </c>
      <c r="N30" s="31"/>
      <c r="O30" s="31"/>
      <c r="P30" s="31"/>
      <c r="Q30" s="31"/>
      <c r="R30" s="31">
        <v>1</v>
      </c>
      <c r="S30" s="31"/>
      <c r="T30" s="31"/>
      <c r="U30" s="31"/>
      <c r="V30" s="31"/>
      <c r="W30" s="31"/>
      <c r="X30" s="31"/>
      <c r="Y30" s="31">
        <v>1</v>
      </c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>
        <v>1</v>
      </c>
      <c r="AK30" s="31"/>
      <c r="AL30" s="31"/>
      <c r="AM30" s="31"/>
      <c r="AN30" s="31"/>
      <c r="AO30" s="31"/>
      <c r="AP30" s="31"/>
    </row>
    <row r="31" spans="1:42" ht="15" thickBot="1" x14ac:dyDescent="0.25">
      <c r="A31" s="42"/>
      <c r="B31" s="38" t="s">
        <v>12</v>
      </c>
      <c r="C31" s="31">
        <v>2</v>
      </c>
      <c r="D31" s="31">
        <v>2</v>
      </c>
      <c r="E31" s="31"/>
      <c r="F31" s="31">
        <v>1</v>
      </c>
      <c r="G31" s="31"/>
      <c r="H31" s="31"/>
      <c r="I31" s="31">
        <v>1</v>
      </c>
      <c r="J31" s="31">
        <v>13</v>
      </c>
      <c r="K31" s="31"/>
      <c r="L31" s="31"/>
      <c r="M31" s="31">
        <v>4</v>
      </c>
      <c r="N31" s="31"/>
      <c r="O31" s="31">
        <v>1</v>
      </c>
      <c r="P31" s="31"/>
      <c r="Q31" s="31">
        <v>6</v>
      </c>
      <c r="R31" s="31"/>
      <c r="S31" s="31"/>
      <c r="T31" s="31"/>
      <c r="U31" s="31">
        <v>1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1:42" ht="15" thickBot="1" x14ac:dyDescent="0.25">
      <c r="A32" s="42"/>
      <c r="B32" s="38" t="s">
        <v>93</v>
      </c>
      <c r="C32" s="31">
        <v>2</v>
      </c>
      <c r="D32" s="31"/>
      <c r="E32" s="31">
        <v>5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1:42" ht="15" thickBot="1" x14ac:dyDescent="0.25">
      <c r="A33" s="42"/>
      <c r="B33" s="38" t="s">
        <v>95</v>
      </c>
      <c r="C33" s="31"/>
      <c r="D33" s="31"/>
      <c r="E33" s="31">
        <v>1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1:42" ht="15" thickBot="1" x14ac:dyDescent="0.25">
      <c r="A34" s="42"/>
      <c r="B34" s="38" t="s">
        <v>76</v>
      </c>
      <c r="C34" s="31"/>
      <c r="D34" s="31"/>
      <c r="E34" s="31"/>
      <c r="F34" s="31">
        <v>2</v>
      </c>
      <c r="G34" s="31">
        <v>1</v>
      </c>
      <c r="H34" s="31">
        <v>1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1:42" ht="15" thickBot="1" x14ac:dyDescent="0.25">
      <c r="A35" s="42"/>
      <c r="B35" s="38" t="s">
        <v>28</v>
      </c>
      <c r="C35" s="31"/>
      <c r="D35" s="31"/>
      <c r="E35" s="31"/>
      <c r="F35" s="31"/>
      <c r="G35" s="31"/>
      <c r="H35" s="31"/>
      <c r="I35" s="31">
        <v>1</v>
      </c>
      <c r="J35" s="31">
        <v>1</v>
      </c>
      <c r="K35" s="31"/>
      <c r="L35" s="31"/>
      <c r="M35" s="31">
        <v>1</v>
      </c>
      <c r="N35" s="31"/>
      <c r="O35" s="31">
        <v>1</v>
      </c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1:42" ht="15" thickBot="1" x14ac:dyDescent="0.25">
      <c r="A36" s="42"/>
      <c r="B36" s="38" t="s">
        <v>17</v>
      </c>
      <c r="C36" s="31">
        <v>4</v>
      </c>
      <c r="D36" s="31">
        <v>3</v>
      </c>
      <c r="E36" s="31">
        <v>9</v>
      </c>
      <c r="F36" s="31">
        <v>11</v>
      </c>
      <c r="G36" s="31">
        <v>8</v>
      </c>
      <c r="H36" s="31">
        <v>5</v>
      </c>
      <c r="I36" s="31">
        <v>11</v>
      </c>
      <c r="J36" s="31">
        <v>21</v>
      </c>
      <c r="K36" s="31">
        <v>9</v>
      </c>
      <c r="L36" s="31">
        <v>8</v>
      </c>
      <c r="M36" s="31">
        <v>10</v>
      </c>
      <c r="N36" s="31">
        <v>9</v>
      </c>
      <c r="O36" s="31">
        <v>6</v>
      </c>
      <c r="P36" s="31">
        <v>2</v>
      </c>
      <c r="Q36" s="31">
        <v>4</v>
      </c>
      <c r="R36" s="31">
        <v>5</v>
      </c>
      <c r="S36" s="31">
        <v>6</v>
      </c>
      <c r="T36" s="31">
        <v>2</v>
      </c>
      <c r="U36" s="31">
        <v>3</v>
      </c>
      <c r="V36" s="31">
        <v>3</v>
      </c>
      <c r="W36" s="31">
        <v>5</v>
      </c>
      <c r="X36" s="31">
        <v>3</v>
      </c>
      <c r="Y36" s="31">
        <v>2</v>
      </c>
      <c r="Z36" s="31"/>
      <c r="AA36" s="31">
        <v>1</v>
      </c>
      <c r="AB36" s="31">
        <v>1</v>
      </c>
      <c r="AC36" s="31">
        <v>2</v>
      </c>
      <c r="AD36" s="31"/>
      <c r="AE36" s="31"/>
      <c r="AF36" s="31">
        <v>2</v>
      </c>
      <c r="AG36" s="31">
        <v>1</v>
      </c>
      <c r="AH36" s="31"/>
      <c r="AI36" s="31"/>
      <c r="AJ36" s="31">
        <v>1</v>
      </c>
      <c r="AK36" s="31"/>
      <c r="AL36" s="31"/>
      <c r="AM36" s="31"/>
      <c r="AN36" s="31"/>
      <c r="AO36" s="31">
        <v>1</v>
      </c>
      <c r="AP36" s="31">
        <v>1</v>
      </c>
    </row>
    <row r="37" spans="1:42" ht="15" thickBot="1" x14ac:dyDescent="0.25">
      <c r="A37" s="42"/>
      <c r="B37" s="38" t="s">
        <v>18</v>
      </c>
      <c r="C37" s="31">
        <v>1</v>
      </c>
      <c r="D37" s="31"/>
      <c r="E37" s="31"/>
      <c r="F37" s="31">
        <v>1</v>
      </c>
      <c r="G37" s="31"/>
      <c r="H37" s="31">
        <v>1</v>
      </c>
      <c r="I37" s="31">
        <v>1</v>
      </c>
      <c r="J37" s="31">
        <v>1</v>
      </c>
      <c r="K37" s="31"/>
      <c r="L37" s="31">
        <v>1</v>
      </c>
      <c r="M37" s="31">
        <v>1</v>
      </c>
      <c r="N37" s="31"/>
      <c r="O37" s="31">
        <v>1</v>
      </c>
      <c r="P37" s="31">
        <v>1</v>
      </c>
      <c r="Q37" s="31"/>
      <c r="R37" s="31"/>
      <c r="S37" s="31"/>
      <c r="T37" s="31">
        <v>1</v>
      </c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1:42" ht="29.25" thickBot="1" x14ac:dyDescent="0.25">
      <c r="A38" s="42"/>
      <c r="B38" s="38" t="s">
        <v>91</v>
      </c>
      <c r="C38" s="31"/>
      <c r="D38" s="31">
        <v>2</v>
      </c>
      <c r="E38" s="31">
        <v>6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1:42" ht="15" thickBot="1" x14ac:dyDescent="0.25">
      <c r="A39" s="42"/>
      <c r="B39" s="38" t="s">
        <v>92</v>
      </c>
      <c r="C39" s="31"/>
      <c r="D39" s="31"/>
      <c r="E39" s="31">
        <v>1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ht="29.25" thickBot="1" x14ac:dyDescent="0.25">
      <c r="A40" s="42"/>
      <c r="B40" s="38" t="s">
        <v>103</v>
      </c>
      <c r="C40" s="31">
        <v>1</v>
      </c>
      <c r="D40" s="31">
        <v>2</v>
      </c>
      <c r="E40" s="31"/>
      <c r="F40" s="31"/>
      <c r="G40" s="31">
        <v>1</v>
      </c>
      <c r="H40" s="31"/>
      <c r="I40" s="31">
        <v>1</v>
      </c>
      <c r="J40" s="31">
        <v>2</v>
      </c>
      <c r="K40" s="31"/>
      <c r="L40" s="31">
        <v>2</v>
      </c>
      <c r="M40" s="31">
        <v>1</v>
      </c>
      <c r="N40" s="31">
        <v>2</v>
      </c>
      <c r="O40" s="31"/>
      <c r="P40" s="31"/>
      <c r="Q40" s="31">
        <v>1</v>
      </c>
      <c r="R40" s="31">
        <v>1</v>
      </c>
      <c r="S40" s="31"/>
      <c r="T40" s="31">
        <v>1</v>
      </c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1:42" ht="15" thickBot="1" x14ac:dyDescent="0.25">
      <c r="A41" s="42"/>
      <c r="B41" s="38" t="s">
        <v>19</v>
      </c>
      <c r="C41" s="31">
        <v>3</v>
      </c>
      <c r="D41" s="31">
        <v>8</v>
      </c>
      <c r="E41" s="31">
        <v>4</v>
      </c>
      <c r="F41" s="31">
        <v>4</v>
      </c>
      <c r="G41" s="31">
        <v>12</v>
      </c>
      <c r="H41" s="31">
        <v>8</v>
      </c>
      <c r="I41" s="31">
        <v>16</v>
      </c>
      <c r="J41" s="31">
        <v>7</v>
      </c>
      <c r="K41" s="31">
        <v>5</v>
      </c>
      <c r="L41" s="31"/>
      <c r="M41" s="31">
        <v>12</v>
      </c>
      <c r="N41" s="31">
        <v>17</v>
      </c>
      <c r="O41" s="31">
        <v>11</v>
      </c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2" ht="15" thickBot="1" x14ac:dyDescent="0.25">
      <c r="A42" s="42"/>
      <c r="B42" s="38" t="s">
        <v>102</v>
      </c>
      <c r="C42" s="31"/>
      <c r="D42" s="31">
        <v>1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1:42" ht="15" thickBot="1" x14ac:dyDescent="0.25">
      <c r="A43" s="42"/>
      <c r="B43" s="38" t="s">
        <v>94</v>
      </c>
      <c r="C43" s="31">
        <v>1</v>
      </c>
      <c r="D43" s="31"/>
      <c r="E43" s="31">
        <v>1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1:42" ht="15" thickBot="1" x14ac:dyDescent="0.25">
      <c r="A44" s="42"/>
      <c r="B44" s="39" t="s">
        <v>79</v>
      </c>
      <c r="C44" s="31">
        <v>1</v>
      </c>
      <c r="D44" s="31"/>
      <c r="E44" s="31"/>
      <c r="F44" s="31"/>
      <c r="G44" s="31"/>
      <c r="H44" s="31"/>
      <c r="I44" s="31">
        <v>1</v>
      </c>
      <c r="J44" s="31">
        <v>3</v>
      </c>
      <c r="K44" s="31">
        <v>2</v>
      </c>
      <c r="L44" s="31">
        <v>1</v>
      </c>
      <c r="M44" s="31"/>
      <c r="N44" s="31"/>
      <c r="O44" s="31"/>
      <c r="P44" s="31"/>
      <c r="Q44" s="31">
        <v>1</v>
      </c>
      <c r="R44" s="31"/>
      <c r="S44" s="31"/>
      <c r="T44" s="31"/>
      <c r="U44" s="31"/>
      <c r="V44" s="31"/>
      <c r="W44" s="31"/>
      <c r="X44" s="31">
        <v>2</v>
      </c>
      <c r="Y44" s="31">
        <v>2</v>
      </c>
      <c r="Z44" s="31">
        <v>1</v>
      </c>
      <c r="AA44" s="31"/>
      <c r="AB44" s="31">
        <v>2</v>
      </c>
      <c r="AC44" s="31"/>
      <c r="AD44" s="31">
        <v>1</v>
      </c>
      <c r="AE44" s="31">
        <v>1</v>
      </c>
      <c r="AF44" s="31">
        <v>1</v>
      </c>
      <c r="AG44" s="31">
        <v>2</v>
      </c>
      <c r="AH44" s="31">
        <v>2</v>
      </c>
      <c r="AI44" s="31">
        <v>1</v>
      </c>
      <c r="AJ44" s="31"/>
      <c r="AK44" s="31"/>
      <c r="AL44" s="31"/>
      <c r="AM44" s="31"/>
      <c r="AN44" s="31"/>
      <c r="AO44" s="31"/>
      <c r="AP44" s="31"/>
    </row>
    <row r="45" spans="1:42" ht="15" thickBot="1" x14ac:dyDescent="0.25">
      <c r="A45" s="42"/>
      <c r="B45" s="39" t="s">
        <v>21</v>
      </c>
      <c r="C45" s="31"/>
      <c r="D45" s="31">
        <v>2</v>
      </c>
      <c r="E45" s="31">
        <v>2</v>
      </c>
      <c r="F45" s="31">
        <v>1</v>
      </c>
      <c r="G45" s="31"/>
      <c r="H45" s="31">
        <v>1</v>
      </c>
      <c r="I45" s="31">
        <v>4</v>
      </c>
      <c r="J45" s="31">
        <v>1</v>
      </c>
      <c r="K45" s="31"/>
      <c r="L45" s="31"/>
      <c r="M45" s="31"/>
      <c r="N45" s="31"/>
      <c r="O45" s="31"/>
      <c r="P45" s="31">
        <v>1</v>
      </c>
      <c r="Q45" s="31">
        <v>3</v>
      </c>
      <c r="R45" s="31">
        <v>1</v>
      </c>
      <c r="S45" s="31">
        <v>1</v>
      </c>
      <c r="T45" s="31"/>
      <c r="U45" s="31"/>
      <c r="V45" s="31"/>
      <c r="W45" s="31"/>
      <c r="X45" s="31"/>
      <c r="Y45" s="31"/>
      <c r="Z45" s="31"/>
      <c r="AA45" s="31"/>
      <c r="AB45" s="31"/>
      <c r="AC45" s="31">
        <v>1</v>
      </c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1:42" ht="29.25" thickBot="1" x14ac:dyDescent="0.25">
      <c r="A46" s="42"/>
      <c r="B46" s="37" t="s">
        <v>22</v>
      </c>
      <c r="C46" s="31"/>
      <c r="D46" s="31"/>
      <c r="E46" s="31"/>
      <c r="F46" s="31"/>
      <c r="G46" s="31"/>
      <c r="H46" s="31"/>
      <c r="I46" s="31"/>
      <c r="J46" s="31"/>
      <c r="K46" s="31">
        <v>1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1:42" ht="15" thickBot="1" x14ac:dyDescent="0.25">
      <c r="A47" s="42"/>
      <c r="B47" s="38" t="s">
        <v>24</v>
      </c>
      <c r="C47" s="31"/>
      <c r="D47" s="31"/>
      <c r="E47" s="31"/>
      <c r="F47" s="31"/>
      <c r="G47" s="31"/>
      <c r="H47" s="31">
        <v>2</v>
      </c>
      <c r="I47" s="31">
        <v>2</v>
      </c>
      <c r="J47" s="31"/>
      <c r="K47" s="31"/>
      <c r="L47" s="31"/>
      <c r="M47" s="31">
        <v>1</v>
      </c>
      <c r="N47" s="31">
        <v>1</v>
      </c>
      <c r="O47" s="31">
        <v>1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42" ht="15" thickBot="1" x14ac:dyDescent="0.25">
      <c r="A48" s="42"/>
      <c r="B48" s="38" t="s">
        <v>87</v>
      </c>
      <c r="C48" s="31"/>
      <c r="D48" s="31"/>
      <c r="E48" s="31"/>
      <c r="F48" s="31">
        <v>1</v>
      </c>
      <c r="G48" s="31"/>
      <c r="H48" s="31"/>
      <c r="I48" s="31"/>
      <c r="J48" s="31"/>
      <c r="K48" s="31"/>
      <c r="L48" s="31"/>
      <c r="M48" s="32"/>
      <c r="N48" s="32"/>
      <c r="O48" s="30"/>
      <c r="P48" s="32"/>
      <c r="Q48" s="30"/>
      <c r="R48" s="32"/>
      <c r="S48" s="32"/>
      <c r="T48" s="32"/>
      <c r="U48" s="32"/>
      <c r="V48" s="30"/>
      <c r="W48" s="32"/>
      <c r="X48" s="30"/>
      <c r="Y48" s="32"/>
      <c r="Z48" s="30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1:42" s="6" customFormat="1" ht="15" thickBot="1" x14ac:dyDescent="0.25">
      <c r="A49" s="43"/>
      <c r="B49" s="44" t="s">
        <v>23</v>
      </c>
      <c r="C49" s="33">
        <f>SUM(C8:C48)</f>
        <v>43</v>
      </c>
      <c r="D49" s="33">
        <f>SUM(D8:D48)</f>
        <v>50</v>
      </c>
      <c r="E49" s="33">
        <f>SUM(E9:E48)</f>
        <v>66</v>
      </c>
      <c r="F49" s="33">
        <f>SUM(F9:F48)</f>
        <v>63</v>
      </c>
      <c r="G49" s="33">
        <f t="shared" ref="G49:AP49" si="0">SUM(G9:G47)</f>
        <v>43</v>
      </c>
      <c r="H49" s="33">
        <f t="shared" si="0"/>
        <v>32</v>
      </c>
      <c r="I49" s="33">
        <f t="shared" si="0"/>
        <v>85</v>
      </c>
      <c r="J49" s="33">
        <f t="shared" si="0"/>
        <v>61</v>
      </c>
      <c r="K49" s="33">
        <f t="shared" si="0"/>
        <v>23</v>
      </c>
      <c r="L49" s="34">
        <f t="shared" si="0"/>
        <v>28</v>
      </c>
      <c r="M49" s="34">
        <f t="shared" si="0"/>
        <v>36</v>
      </c>
      <c r="N49" s="34">
        <f t="shared" si="0"/>
        <v>39</v>
      </c>
      <c r="O49" s="35">
        <f t="shared" si="0"/>
        <v>26</v>
      </c>
      <c r="P49" s="34">
        <f t="shared" si="0"/>
        <v>10</v>
      </c>
      <c r="Q49" s="35">
        <f t="shared" si="0"/>
        <v>22</v>
      </c>
      <c r="R49" s="34">
        <f t="shared" si="0"/>
        <v>15</v>
      </c>
      <c r="S49" s="34">
        <f t="shared" si="0"/>
        <v>10</v>
      </c>
      <c r="T49" s="34">
        <f t="shared" si="0"/>
        <v>11</v>
      </c>
      <c r="U49" s="34">
        <f t="shared" si="0"/>
        <v>13</v>
      </c>
      <c r="V49" s="35">
        <f t="shared" si="0"/>
        <v>8</v>
      </c>
      <c r="W49" s="34">
        <f t="shared" si="0"/>
        <v>8</v>
      </c>
      <c r="X49" s="35">
        <f t="shared" si="0"/>
        <v>8</v>
      </c>
      <c r="Y49" s="34">
        <f t="shared" si="0"/>
        <v>7</v>
      </c>
      <c r="Z49" s="35">
        <f t="shared" si="0"/>
        <v>3</v>
      </c>
      <c r="AA49" s="34">
        <f t="shared" si="0"/>
        <v>4</v>
      </c>
      <c r="AB49" s="34">
        <f t="shared" si="0"/>
        <v>3</v>
      </c>
      <c r="AC49" s="34">
        <f t="shared" si="0"/>
        <v>4</v>
      </c>
      <c r="AD49" s="34">
        <f t="shared" si="0"/>
        <v>4</v>
      </c>
      <c r="AE49" s="34">
        <f t="shared" si="0"/>
        <v>4</v>
      </c>
      <c r="AF49" s="34">
        <f t="shared" si="0"/>
        <v>4</v>
      </c>
      <c r="AG49" s="34">
        <f t="shared" si="0"/>
        <v>5</v>
      </c>
      <c r="AH49" s="34">
        <f t="shared" si="0"/>
        <v>9</v>
      </c>
      <c r="AI49" s="34">
        <f t="shared" si="0"/>
        <v>5</v>
      </c>
      <c r="AJ49" s="34">
        <f t="shared" si="0"/>
        <v>5</v>
      </c>
      <c r="AK49" s="34">
        <f t="shared" si="0"/>
        <v>4</v>
      </c>
      <c r="AL49" s="34">
        <f t="shared" si="0"/>
        <v>4</v>
      </c>
      <c r="AM49" s="34">
        <f t="shared" si="0"/>
        <v>2</v>
      </c>
      <c r="AN49" s="34">
        <f t="shared" si="0"/>
        <v>1</v>
      </c>
      <c r="AO49" s="34">
        <f t="shared" si="0"/>
        <v>1</v>
      </c>
      <c r="AP49" s="34">
        <f t="shared" si="0"/>
        <v>1</v>
      </c>
    </row>
    <row r="52" spans="1:42" x14ac:dyDescent="0.2">
      <c r="B52" s="2" t="s">
        <v>86</v>
      </c>
    </row>
    <row r="54" spans="1:42" x14ac:dyDescent="0.2">
      <c r="B54" s="2" t="s">
        <v>90</v>
      </c>
    </row>
  </sheetData>
  <mergeCells count="1">
    <mergeCell ref="L1:M1"/>
  </mergeCells>
  <phoneticPr fontId="2" type="noConversion"/>
  <pageMargins left="0.75" right="0.75" top="1" bottom="1" header="0" footer="0"/>
  <pageSetup paperSize="9" orientation="portrait" verticalDpi="300" r:id="rId1"/>
  <headerFooter alignWithMargins="0"/>
  <ignoredErrors>
    <ignoredError sqref="D49:AE49 AH4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6E74-4AA2-43AD-BE75-7A910D595EB6}">
  <sheetPr codeName="Hoja5"/>
  <dimension ref="A1:AP33"/>
  <sheetViews>
    <sheetView workbookViewId="0">
      <selection activeCell="L40" sqref="L38:L40"/>
    </sheetView>
  </sheetViews>
  <sheetFormatPr baseColWidth="10" defaultRowHeight="12.75" x14ac:dyDescent="0.2"/>
  <cols>
    <col min="1" max="1" width="7.5703125" style="2" customWidth="1"/>
    <col min="2" max="2" width="26" style="2" customWidth="1"/>
    <col min="3" max="22" width="7.5703125" style="2" bestFit="1" customWidth="1"/>
    <col min="23" max="23" width="11.140625" style="2" customWidth="1"/>
    <col min="24" max="39" width="6.42578125" style="2" bestFit="1" customWidth="1"/>
    <col min="40" max="16384" width="11.42578125" style="2"/>
  </cols>
  <sheetData>
    <row r="1" spans="1:42" ht="15" x14ac:dyDescent="0.2">
      <c r="L1" s="55"/>
      <c r="M1" s="55"/>
    </row>
    <row r="2" spans="1:42" ht="15" x14ac:dyDescent="0.2">
      <c r="B2" s="3"/>
      <c r="C2" s="3"/>
      <c r="D2" s="3"/>
      <c r="E2" s="3"/>
      <c r="F2" s="3"/>
      <c r="G2" s="3"/>
      <c r="H2" s="3"/>
      <c r="I2" s="3"/>
    </row>
    <row r="3" spans="1:42" ht="15" x14ac:dyDescent="0.2">
      <c r="B3" s="3"/>
      <c r="C3" s="3"/>
      <c r="D3" s="3"/>
      <c r="E3" s="3"/>
      <c r="F3" s="3"/>
      <c r="G3" s="3"/>
      <c r="H3" s="3"/>
      <c r="I3" s="3"/>
      <c r="W3" s="16"/>
    </row>
    <row r="4" spans="1:42" ht="15" x14ac:dyDescent="0.2">
      <c r="B4" s="3"/>
      <c r="C4" s="3"/>
      <c r="D4" s="3"/>
      <c r="E4" s="3"/>
      <c r="F4" s="3"/>
      <c r="G4" s="3"/>
      <c r="H4" s="3"/>
      <c r="I4" s="3"/>
      <c r="W4" s="16"/>
    </row>
    <row r="6" spans="1:42" ht="13.5" thickBot="1" x14ac:dyDescent="0.25"/>
    <row r="7" spans="1:42" s="7" customFormat="1" ht="15" thickBot="1" x14ac:dyDescent="0.25">
      <c r="A7" s="41"/>
      <c r="B7" s="36" t="s">
        <v>54</v>
      </c>
      <c r="C7" s="24">
        <v>2025</v>
      </c>
      <c r="D7" s="24">
        <v>2024</v>
      </c>
      <c r="E7" s="24">
        <v>2023</v>
      </c>
      <c r="F7" s="24">
        <v>2022</v>
      </c>
      <c r="G7" s="24">
        <v>2021</v>
      </c>
      <c r="H7" s="24">
        <v>2020</v>
      </c>
      <c r="I7" s="24">
        <v>2019</v>
      </c>
      <c r="J7" s="24">
        <v>2018</v>
      </c>
      <c r="K7" s="24">
        <v>2017</v>
      </c>
      <c r="L7" s="25">
        <v>2016</v>
      </c>
      <c r="M7" s="25">
        <v>2015</v>
      </c>
      <c r="N7" s="25">
        <v>2014</v>
      </c>
      <c r="O7" s="21">
        <v>2013</v>
      </c>
      <c r="P7" s="26">
        <v>2012</v>
      </c>
      <c r="Q7" s="21">
        <v>2011</v>
      </c>
      <c r="R7" s="26">
        <v>2010</v>
      </c>
      <c r="S7" s="26">
        <v>2009</v>
      </c>
      <c r="T7" s="25">
        <v>2008</v>
      </c>
      <c r="U7" s="26">
        <v>2007</v>
      </c>
      <c r="V7" s="21">
        <v>2006</v>
      </c>
      <c r="W7" s="26">
        <v>2005</v>
      </c>
      <c r="X7" s="21">
        <v>2004</v>
      </c>
      <c r="Y7" s="26">
        <v>2003</v>
      </c>
      <c r="Z7" s="21">
        <v>2002</v>
      </c>
      <c r="AA7" s="26">
        <v>2001</v>
      </c>
      <c r="AB7" s="25">
        <v>2000</v>
      </c>
      <c r="AC7" s="25">
        <v>1999</v>
      </c>
      <c r="AD7" s="25">
        <v>1998</v>
      </c>
      <c r="AE7" s="25">
        <v>1997</v>
      </c>
      <c r="AF7" s="25">
        <v>1996</v>
      </c>
      <c r="AG7" s="25">
        <v>1995</v>
      </c>
      <c r="AH7" s="25">
        <v>1994</v>
      </c>
      <c r="AI7" s="25">
        <v>1993</v>
      </c>
      <c r="AJ7" s="25">
        <v>1992</v>
      </c>
      <c r="AK7" s="25">
        <v>1991</v>
      </c>
      <c r="AL7" s="25">
        <v>1990</v>
      </c>
      <c r="AM7" s="25">
        <v>1989</v>
      </c>
      <c r="AN7" s="25">
        <v>1988</v>
      </c>
      <c r="AO7" s="25">
        <v>1987</v>
      </c>
      <c r="AP7" s="25">
        <v>1986</v>
      </c>
    </row>
    <row r="8" spans="1:42" ht="15" thickBot="1" x14ac:dyDescent="0.25">
      <c r="A8" s="42"/>
      <c r="B8" s="37" t="s">
        <v>55</v>
      </c>
      <c r="C8" s="27">
        <v>4</v>
      </c>
      <c r="D8" s="27">
        <v>1</v>
      </c>
      <c r="E8" s="27"/>
      <c r="F8" s="27">
        <v>2</v>
      </c>
      <c r="G8" s="27">
        <v>3</v>
      </c>
      <c r="H8" s="28">
        <v>4</v>
      </c>
      <c r="I8" s="28"/>
      <c r="J8" s="28">
        <v>3</v>
      </c>
      <c r="K8" s="28">
        <v>1</v>
      </c>
      <c r="L8" s="28"/>
      <c r="M8" s="28">
        <v>3</v>
      </c>
      <c r="N8" s="28">
        <v>2</v>
      </c>
      <c r="O8" s="29">
        <v>7</v>
      </c>
      <c r="P8" s="28">
        <v>2</v>
      </c>
      <c r="Q8" s="29"/>
      <c r="R8" s="28">
        <v>2</v>
      </c>
      <c r="S8" s="28">
        <v>2</v>
      </c>
      <c r="T8" s="28">
        <v>2</v>
      </c>
      <c r="U8" s="28"/>
      <c r="V8" s="30">
        <v>1</v>
      </c>
      <c r="W8" s="28">
        <v>1</v>
      </c>
      <c r="X8" s="29">
        <v>1</v>
      </c>
      <c r="Y8" s="28"/>
      <c r="Z8" s="29"/>
      <c r="AA8" s="28"/>
      <c r="AB8" s="28"/>
      <c r="AC8" s="28">
        <v>1</v>
      </c>
      <c r="AD8" s="28"/>
      <c r="AE8" s="28"/>
      <c r="AF8" s="28"/>
      <c r="AG8" s="28"/>
      <c r="AH8" s="28">
        <v>4</v>
      </c>
      <c r="AI8" s="28"/>
      <c r="AJ8" s="28"/>
      <c r="AK8" s="28"/>
      <c r="AL8" s="28">
        <v>1</v>
      </c>
      <c r="AM8" s="28">
        <v>1</v>
      </c>
      <c r="AN8" s="28"/>
      <c r="AO8" s="28"/>
      <c r="AP8" s="28"/>
    </row>
    <row r="9" spans="1:42" ht="15" thickBot="1" x14ac:dyDescent="0.25">
      <c r="A9" s="42"/>
      <c r="B9" s="38" t="s">
        <v>56</v>
      </c>
      <c r="C9" s="31"/>
      <c r="D9" s="31">
        <v>1</v>
      </c>
      <c r="E9" s="31"/>
      <c r="F9" s="31"/>
      <c r="G9" s="31"/>
      <c r="H9" s="28">
        <v>1</v>
      </c>
      <c r="I9" s="28">
        <v>4</v>
      </c>
      <c r="J9" s="28">
        <v>2</v>
      </c>
      <c r="K9" s="28">
        <v>1</v>
      </c>
      <c r="L9" s="28"/>
      <c r="M9" s="28">
        <v>1</v>
      </c>
      <c r="N9" s="28"/>
      <c r="O9" s="30"/>
      <c r="P9" s="32"/>
      <c r="Q9" s="30"/>
      <c r="R9" s="32"/>
      <c r="S9" s="32"/>
      <c r="T9" s="32"/>
      <c r="U9" s="32"/>
      <c r="V9" s="30"/>
      <c r="W9" s="32"/>
      <c r="X9" s="30"/>
      <c r="Y9" s="32"/>
      <c r="Z9" s="30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 ht="15" thickBot="1" x14ac:dyDescent="0.25">
      <c r="A10" s="42"/>
      <c r="B10" s="39" t="s">
        <v>57</v>
      </c>
      <c r="C10" s="31"/>
      <c r="D10" s="31"/>
      <c r="E10" s="31">
        <v>1</v>
      </c>
      <c r="F10" s="31"/>
      <c r="G10" s="31"/>
      <c r="H10" s="28"/>
      <c r="I10" s="28"/>
      <c r="J10" s="28"/>
      <c r="K10" s="28"/>
      <c r="L10" s="28">
        <v>1</v>
      </c>
      <c r="M10" s="28">
        <v>1</v>
      </c>
      <c r="N10" s="28"/>
      <c r="O10" s="30">
        <v>1</v>
      </c>
      <c r="P10" s="32">
        <v>1</v>
      </c>
      <c r="Q10" s="30">
        <v>2</v>
      </c>
      <c r="R10" s="32">
        <v>1</v>
      </c>
      <c r="S10" s="32"/>
      <c r="T10" s="32"/>
      <c r="U10" s="32">
        <v>4</v>
      </c>
      <c r="V10" s="30"/>
      <c r="W10" s="32"/>
      <c r="X10" s="30"/>
      <c r="Y10" s="32"/>
      <c r="Z10" s="30"/>
      <c r="AA10" s="32"/>
      <c r="AB10" s="32">
        <v>1</v>
      </c>
      <c r="AC10" s="32"/>
      <c r="AD10" s="32">
        <v>1</v>
      </c>
      <c r="AE10" s="32"/>
      <c r="AF10" s="32"/>
      <c r="AG10" s="32"/>
      <c r="AH10" s="32"/>
      <c r="AI10" s="32"/>
      <c r="AJ10" s="32"/>
      <c r="AK10" s="32"/>
      <c r="AL10" s="32"/>
      <c r="AM10" s="32">
        <v>1</v>
      </c>
      <c r="AN10" s="32"/>
      <c r="AO10" s="32"/>
      <c r="AP10" s="32"/>
    </row>
    <row r="11" spans="1:42" ht="15" thickBot="1" x14ac:dyDescent="0.25">
      <c r="A11" s="42"/>
      <c r="B11" s="40" t="s">
        <v>58</v>
      </c>
      <c r="C11" s="31">
        <v>1</v>
      </c>
      <c r="D11" s="31"/>
      <c r="E11" s="31">
        <v>2</v>
      </c>
      <c r="F11" s="31">
        <v>6</v>
      </c>
      <c r="G11" s="31">
        <v>1</v>
      </c>
      <c r="H11" s="28"/>
      <c r="I11" s="28">
        <v>1</v>
      </c>
      <c r="J11" s="28"/>
      <c r="K11" s="28"/>
      <c r="L11" s="28"/>
      <c r="M11" s="28">
        <v>1</v>
      </c>
      <c r="N11" s="28"/>
      <c r="O11" s="30">
        <v>2</v>
      </c>
      <c r="P11" s="32"/>
      <c r="Q11" s="30"/>
      <c r="R11" s="32"/>
      <c r="S11" s="32"/>
      <c r="T11" s="32"/>
      <c r="U11" s="32"/>
      <c r="V11" s="30"/>
      <c r="W11" s="32"/>
      <c r="X11" s="30"/>
      <c r="Y11" s="32"/>
      <c r="Z11" s="30"/>
      <c r="AA11" s="32"/>
      <c r="AB11" s="32"/>
      <c r="AC11" s="32"/>
      <c r="AD11" s="32">
        <v>1</v>
      </c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</row>
    <row r="12" spans="1:42" ht="15" thickBot="1" x14ac:dyDescent="0.25">
      <c r="A12" s="42"/>
      <c r="B12" s="38" t="s">
        <v>59</v>
      </c>
      <c r="C12" s="31"/>
      <c r="D12" s="31">
        <v>1</v>
      </c>
      <c r="E12" s="31"/>
      <c r="F12" s="31"/>
      <c r="G12" s="31">
        <v>2</v>
      </c>
      <c r="H12" s="28">
        <v>3</v>
      </c>
      <c r="I12" s="28"/>
      <c r="J12" s="28">
        <v>1</v>
      </c>
      <c r="K12" s="28"/>
      <c r="L12" s="28">
        <v>1</v>
      </c>
      <c r="M12" s="28"/>
      <c r="N12" s="28">
        <v>1</v>
      </c>
      <c r="O12" s="30"/>
      <c r="P12" s="32"/>
      <c r="Q12" s="30"/>
      <c r="R12" s="32">
        <v>1</v>
      </c>
      <c r="S12" s="32">
        <v>1</v>
      </c>
      <c r="T12" s="32"/>
      <c r="U12" s="32">
        <v>1</v>
      </c>
      <c r="V12" s="30"/>
      <c r="W12" s="32"/>
      <c r="X12" s="30"/>
      <c r="Y12" s="32"/>
      <c r="Z12" s="30"/>
      <c r="AA12" s="32"/>
      <c r="AB12" s="32"/>
      <c r="AC12" s="32"/>
      <c r="AD12" s="32"/>
      <c r="AE12" s="32"/>
      <c r="AF12" s="32"/>
      <c r="AG12" s="32"/>
      <c r="AH12" s="32">
        <v>1</v>
      </c>
      <c r="AI12" s="32"/>
      <c r="AJ12" s="32">
        <v>1</v>
      </c>
      <c r="AK12" s="32"/>
      <c r="AL12" s="32"/>
      <c r="AM12" s="32"/>
      <c r="AN12" s="32"/>
      <c r="AO12" s="32"/>
      <c r="AP12" s="32"/>
    </row>
    <row r="13" spans="1:42" ht="15" thickBot="1" x14ac:dyDescent="0.25">
      <c r="A13" s="42"/>
      <c r="B13" s="39" t="s">
        <v>60</v>
      </c>
      <c r="C13" s="31"/>
      <c r="D13" s="31">
        <v>1</v>
      </c>
      <c r="E13" s="31"/>
      <c r="F13" s="31"/>
      <c r="G13" s="31"/>
      <c r="H13" s="28"/>
      <c r="I13" s="28"/>
      <c r="J13" s="28"/>
      <c r="K13" s="28"/>
      <c r="L13" s="28">
        <v>1</v>
      </c>
      <c r="M13" s="28">
        <v>2</v>
      </c>
      <c r="N13" s="28">
        <v>1</v>
      </c>
      <c r="O13" s="30">
        <v>1</v>
      </c>
      <c r="P13" s="32"/>
      <c r="Q13" s="30"/>
      <c r="R13" s="32"/>
      <c r="S13" s="32"/>
      <c r="T13" s="32"/>
      <c r="U13" s="32"/>
      <c r="V13" s="30">
        <v>1</v>
      </c>
      <c r="W13" s="32"/>
      <c r="X13" s="30">
        <v>1</v>
      </c>
      <c r="Y13" s="32"/>
      <c r="Z13" s="30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>
        <v>1</v>
      </c>
      <c r="AM13" s="32"/>
      <c r="AN13" s="32"/>
      <c r="AO13" s="32"/>
      <c r="AP13" s="32"/>
    </row>
    <row r="14" spans="1:42" ht="15" thickBot="1" x14ac:dyDescent="0.25">
      <c r="A14" s="42"/>
      <c r="B14" s="38" t="s">
        <v>61</v>
      </c>
      <c r="C14" s="31">
        <v>1</v>
      </c>
      <c r="D14" s="31"/>
      <c r="E14" s="31"/>
      <c r="F14" s="31">
        <v>2</v>
      </c>
      <c r="G14" s="31">
        <v>3</v>
      </c>
      <c r="H14" s="28">
        <v>2</v>
      </c>
      <c r="I14" s="28"/>
      <c r="J14" s="28">
        <v>2</v>
      </c>
      <c r="K14" s="28"/>
      <c r="L14" s="28">
        <v>3</v>
      </c>
      <c r="M14" s="28">
        <v>1</v>
      </c>
      <c r="N14" s="28">
        <v>2</v>
      </c>
      <c r="O14" s="30"/>
      <c r="P14" s="32">
        <v>3</v>
      </c>
      <c r="Q14" s="30">
        <v>1</v>
      </c>
      <c r="R14" s="32">
        <v>1</v>
      </c>
      <c r="S14" s="32"/>
      <c r="T14" s="32">
        <v>1</v>
      </c>
      <c r="U14" s="32"/>
      <c r="V14" s="30">
        <v>1</v>
      </c>
      <c r="W14" s="32">
        <v>1</v>
      </c>
      <c r="X14" s="30"/>
      <c r="Y14" s="32"/>
      <c r="Z14" s="30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 ht="15" thickBot="1" x14ac:dyDescent="0.25">
      <c r="A15" s="42"/>
      <c r="B15" s="37" t="s">
        <v>62</v>
      </c>
      <c r="C15" s="27"/>
      <c r="D15" s="27"/>
      <c r="E15" s="27"/>
      <c r="F15" s="27"/>
      <c r="G15" s="27">
        <v>2</v>
      </c>
      <c r="H15" s="28"/>
      <c r="I15" s="28">
        <v>14</v>
      </c>
      <c r="J15" s="28">
        <v>2</v>
      </c>
      <c r="K15" s="28">
        <v>1</v>
      </c>
      <c r="L15" s="28">
        <v>6</v>
      </c>
      <c r="M15" s="28"/>
      <c r="N15" s="28">
        <v>1</v>
      </c>
      <c r="O15" s="29"/>
      <c r="P15" s="28"/>
      <c r="Q15" s="29"/>
      <c r="R15" s="28"/>
      <c r="S15" s="28">
        <v>1</v>
      </c>
      <c r="T15" s="28"/>
      <c r="U15" s="28"/>
      <c r="V15" s="30"/>
      <c r="W15" s="28"/>
      <c r="X15" s="29"/>
      <c r="Y15" s="28"/>
      <c r="Z15" s="29"/>
      <c r="AA15" s="28">
        <v>1</v>
      </c>
      <c r="AB15" s="28">
        <v>1</v>
      </c>
      <c r="AC15" s="28"/>
      <c r="AD15" s="28"/>
      <c r="AE15" s="28"/>
      <c r="AF15" s="28">
        <v>1</v>
      </c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 ht="15" thickBot="1" x14ac:dyDescent="0.25">
      <c r="A16" s="42"/>
      <c r="B16" s="39" t="s">
        <v>63</v>
      </c>
      <c r="C16" s="31">
        <v>1</v>
      </c>
      <c r="D16" s="31">
        <v>3</v>
      </c>
      <c r="E16" s="31">
        <v>7</v>
      </c>
      <c r="F16" s="31">
        <v>3</v>
      </c>
      <c r="G16" s="31">
        <v>8</v>
      </c>
      <c r="H16" s="28">
        <v>11</v>
      </c>
      <c r="I16" s="28">
        <v>9</v>
      </c>
      <c r="J16" s="28">
        <v>10</v>
      </c>
      <c r="K16" s="28">
        <v>4</v>
      </c>
      <c r="L16" s="28">
        <v>8</v>
      </c>
      <c r="M16" s="28">
        <v>10</v>
      </c>
      <c r="N16" s="28">
        <v>13</v>
      </c>
      <c r="O16" s="30">
        <v>7</v>
      </c>
      <c r="P16" s="32">
        <v>3</v>
      </c>
      <c r="Q16" s="30">
        <v>8</v>
      </c>
      <c r="R16" s="32">
        <v>1</v>
      </c>
      <c r="S16" s="32">
        <v>2</v>
      </c>
      <c r="T16" s="32">
        <v>2</v>
      </c>
      <c r="U16" s="32">
        <v>2</v>
      </c>
      <c r="V16" s="30">
        <v>2</v>
      </c>
      <c r="W16" s="32">
        <v>1</v>
      </c>
      <c r="X16" s="30">
        <v>1</v>
      </c>
      <c r="Y16" s="32">
        <v>1</v>
      </c>
      <c r="Z16" s="30"/>
      <c r="AA16" s="32"/>
      <c r="AB16" s="32"/>
      <c r="AC16" s="32"/>
      <c r="AD16" s="32">
        <v>10</v>
      </c>
      <c r="AE16" s="32">
        <v>1</v>
      </c>
      <c r="AF16" s="32"/>
      <c r="AG16" s="32">
        <v>1</v>
      </c>
      <c r="AH16" s="32">
        <v>1</v>
      </c>
      <c r="AI16" s="32"/>
      <c r="AJ16" s="32">
        <v>1</v>
      </c>
      <c r="AK16" s="32"/>
      <c r="AL16" s="32">
        <v>1</v>
      </c>
      <c r="AM16" s="32"/>
      <c r="AN16" s="32"/>
      <c r="AO16" s="32">
        <v>1</v>
      </c>
      <c r="AP16" s="32"/>
    </row>
    <row r="17" spans="1:42" ht="15" thickBot="1" x14ac:dyDescent="0.25">
      <c r="A17" s="42"/>
      <c r="B17" s="40" t="s">
        <v>64</v>
      </c>
      <c r="C17" s="31"/>
      <c r="D17" s="31">
        <v>1</v>
      </c>
      <c r="E17" s="31"/>
      <c r="F17" s="31"/>
      <c r="G17" s="31">
        <v>2</v>
      </c>
      <c r="H17" s="28"/>
      <c r="I17" s="28">
        <v>9</v>
      </c>
      <c r="J17" s="28"/>
      <c r="K17" s="28"/>
      <c r="L17" s="28"/>
      <c r="M17" s="28"/>
      <c r="N17" s="28"/>
      <c r="O17" s="30"/>
      <c r="P17" s="32"/>
      <c r="Q17" s="30"/>
      <c r="R17" s="32"/>
      <c r="S17" s="32"/>
      <c r="T17" s="32"/>
      <c r="U17" s="32"/>
      <c r="V17" s="30"/>
      <c r="W17" s="32"/>
      <c r="X17" s="30"/>
      <c r="Y17" s="32"/>
      <c r="Z17" s="30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1:42" ht="15" thickBot="1" x14ac:dyDescent="0.25">
      <c r="A18" s="42"/>
      <c r="B18" s="38" t="s">
        <v>65</v>
      </c>
      <c r="C18" s="31">
        <v>1</v>
      </c>
      <c r="D18" s="31">
        <v>4</v>
      </c>
      <c r="E18" s="31">
        <v>6</v>
      </c>
      <c r="F18" s="31">
        <v>3</v>
      </c>
      <c r="G18" s="31"/>
      <c r="H18" s="28">
        <v>2</v>
      </c>
      <c r="I18" s="28">
        <v>4</v>
      </c>
      <c r="J18" s="28"/>
      <c r="K18" s="28">
        <v>1</v>
      </c>
      <c r="L18" s="28">
        <v>3</v>
      </c>
      <c r="M18" s="28">
        <v>3</v>
      </c>
      <c r="N18" s="28">
        <v>2</v>
      </c>
      <c r="O18" s="30">
        <v>2</v>
      </c>
      <c r="P18" s="32">
        <v>2</v>
      </c>
      <c r="Q18" s="30">
        <v>1</v>
      </c>
      <c r="R18" s="32">
        <v>2</v>
      </c>
      <c r="S18" s="32"/>
      <c r="T18" s="32">
        <v>1</v>
      </c>
      <c r="U18" s="32"/>
      <c r="V18" s="30"/>
      <c r="W18" s="32"/>
      <c r="X18" s="30">
        <v>1</v>
      </c>
      <c r="Y18" s="32">
        <v>1</v>
      </c>
      <c r="Z18" s="30"/>
      <c r="AA18" s="32"/>
      <c r="AB18" s="32"/>
      <c r="AC18" s="32">
        <v>1</v>
      </c>
      <c r="AD18" s="32">
        <v>1</v>
      </c>
      <c r="AE18" s="32">
        <v>1</v>
      </c>
      <c r="AF18" s="32"/>
      <c r="AG18" s="32"/>
      <c r="AH18" s="32">
        <v>1</v>
      </c>
      <c r="AI18" s="32"/>
      <c r="AJ18" s="32">
        <v>1</v>
      </c>
      <c r="AK18" s="32">
        <v>1</v>
      </c>
      <c r="AL18" s="32">
        <v>1</v>
      </c>
      <c r="AM18" s="32"/>
      <c r="AN18" s="32">
        <v>1</v>
      </c>
      <c r="AO18" s="32"/>
      <c r="AP18" s="32"/>
    </row>
    <row r="19" spans="1:42" ht="15" thickBot="1" x14ac:dyDescent="0.25">
      <c r="A19" s="42"/>
      <c r="B19" s="39" t="s">
        <v>66</v>
      </c>
      <c r="C19" s="31"/>
      <c r="D19" s="31"/>
      <c r="E19" s="31"/>
      <c r="F19" s="31"/>
      <c r="G19" s="31"/>
      <c r="H19" s="28">
        <v>2</v>
      </c>
      <c r="I19" s="28"/>
      <c r="J19" s="28"/>
      <c r="K19" s="28"/>
      <c r="L19" s="28"/>
      <c r="M19" s="28"/>
      <c r="N19" s="28"/>
      <c r="O19" s="30"/>
      <c r="P19" s="32">
        <v>1</v>
      </c>
      <c r="Q19" s="30"/>
      <c r="R19" s="32"/>
      <c r="S19" s="32"/>
      <c r="T19" s="32"/>
      <c r="U19" s="32"/>
      <c r="V19" s="30"/>
      <c r="W19" s="32"/>
      <c r="X19" s="30"/>
      <c r="Y19" s="32"/>
      <c r="Z19" s="30"/>
      <c r="AA19" s="32"/>
      <c r="AB19" s="32"/>
      <c r="AC19" s="32"/>
      <c r="AD19" s="32"/>
      <c r="AE19" s="32"/>
      <c r="AF19" s="32">
        <v>1</v>
      </c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1:42" ht="15" thickBot="1" x14ac:dyDescent="0.25">
      <c r="A20" s="42"/>
      <c r="B20" s="37" t="s">
        <v>67</v>
      </c>
      <c r="C20" s="27">
        <v>1</v>
      </c>
      <c r="D20" s="27">
        <v>5</v>
      </c>
      <c r="E20" s="27">
        <v>2</v>
      </c>
      <c r="F20" s="27">
        <v>4</v>
      </c>
      <c r="G20" s="27">
        <v>1</v>
      </c>
      <c r="H20" s="28">
        <v>3</v>
      </c>
      <c r="I20" s="28">
        <v>6</v>
      </c>
      <c r="J20" s="28">
        <v>11</v>
      </c>
      <c r="K20" s="28">
        <v>4</v>
      </c>
      <c r="L20" s="28">
        <v>3</v>
      </c>
      <c r="M20" s="28">
        <v>1</v>
      </c>
      <c r="N20" s="28"/>
      <c r="O20" s="29">
        <v>3</v>
      </c>
      <c r="P20" s="28">
        <v>1</v>
      </c>
      <c r="Q20" s="29">
        <v>2</v>
      </c>
      <c r="R20" s="28">
        <v>1</v>
      </c>
      <c r="S20" s="28">
        <v>3</v>
      </c>
      <c r="T20" s="28"/>
      <c r="U20" s="28">
        <v>2</v>
      </c>
      <c r="V20" s="30"/>
      <c r="W20" s="28"/>
      <c r="X20" s="29">
        <v>1</v>
      </c>
      <c r="Y20" s="28">
        <v>1</v>
      </c>
      <c r="Z20" s="29">
        <v>1</v>
      </c>
      <c r="AA20" s="28"/>
      <c r="AB20" s="28">
        <v>2</v>
      </c>
      <c r="AC20" s="28">
        <v>1</v>
      </c>
      <c r="AD20" s="28">
        <v>1</v>
      </c>
      <c r="AE20" s="28"/>
      <c r="AF20" s="28"/>
      <c r="AG20" s="28">
        <v>3</v>
      </c>
      <c r="AH20" s="28"/>
      <c r="AI20" s="28"/>
      <c r="AJ20" s="28"/>
      <c r="AK20" s="28"/>
      <c r="AL20" s="28"/>
      <c r="AM20" s="28"/>
      <c r="AN20" s="28"/>
      <c r="AO20" s="28"/>
      <c r="AP20" s="28"/>
    </row>
    <row r="21" spans="1:42" ht="15" thickBot="1" x14ac:dyDescent="0.25">
      <c r="A21" s="42"/>
      <c r="B21" s="38" t="s">
        <v>68</v>
      </c>
      <c r="C21" s="31">
        <v>5</v>
      </c>
      <c r="D21" s="31">
        <v>4</v>
      </c>
      <c r="E21" s="31">
        <v>2</v>
      </c>
      <c r="F21" s="31">
        <v>3</v>
      </c>
      <c r="G21" s="31">
        <v>13</v>
      </c>
      <c r="H21" s="28">
        <v>3</v>
      </c>
      <c r="I21" s="28">
        <v>6</v>
      </c>
      <c r="J21" s="28">
        <v>5</v>
      </c>
      <c r="K21" s="28">
        <v>1</v>
      </c>
      <c r="L21" s="28">
        <v>6</v>
      </c>
      <c r="M21" s="28">
        <v>2</v>
      </c>
      <c r="N21" s="28">
        <v>5</v>
      </c>
      <c r="O21" s="30"/>
      <c r="P21" s="32">
        <v>1</v>
      </c>
      <c r="Q21" s="30">
        <v>1</v>
      </c>
      <c r="R21" s="32"/>
      <c r="S21" s="32"/>
      <c r="T21" s="32">
        <v>4</v>
      </c>
      <c r="U21" s="32">
        <v>2</v>
      </c>
      <c r="V21" s="30">
        <v>3</v>
      </c>
      <c r="W21" s="32">
        <v>3</v>
      </c>
      <c r="X21" s="30">
        <v>2</v>
      </c>
      <c r="Y21" s="32">
        <v>2</v>
      </c>
      <c r="Z21" s="30"/>
      <c r="AA21" s="32">
        <v>1</v>
      </c>
      <c r="AB21" s="32"/>
      <c r="AC21" s="32"/>
      <c r="AD21" s="32"/>
      <c r="AE21" s="32">
        <v>1</v>
      </c>
      <c r="AF21" s="32">
        <v>1</v>
      </c>
      <c r="AG21" s="32"/>
      <c r="AH21" s="32"/>
      <c r="AI21" s="32"/>
      <c r="AJ21" s="32"/>
      <c r="AK21" s="32">
        <v>1</v>
      </c>
      <c r="AL21" s="32"/>
      <c r="AM21" s="32"/>
      <c r="AN21" s="32"/>
      <c r="AO21" s="32"/>
      <c r="AP21" s="32"/>
    </row>
    <row r="22" spans="1:42" ht="15" thickBot="1" x14ac:dyDescent="0.25">
      <c r="A22" s="42"/>
      <c r="B22" s="39" t="s">
        <v>69</v>
      </c>
      <c r="C22" s="31"/>
      <c r="D22" s="31"/>
      <c r="E22" s="31"/>
      <c r="F22" s="31"/>
      <c r="G22" s="31"/>
      <c r="H22" s="28"/>
      <c r="I22" s="28"/>
      <c r="J22" s="28"/>
      <c r="K22" s="28"/>
      <c r="L22" s="28"/>
      <c r="M22" s="28"/>
      <c r="N22" s="28"/>
      <c r="O22" s="30"/>
      <c r="P22" s="32"/>
      <c r="Q22" s="30"/>
      <c r="R22" s="32"/>
      <c r="S22" s="32"/>
      <c r="T22" s="32"/>
      <c r="U22" s="32"/>
      <c r="V22" s="30"/>
      <c r="W22" s="32"/>
      <c r="X22" s="30"/>
      <c r="Y22" s="32"/>
      <c r="Z22" s="30"/>
      <c r="AA22" s="32"/>
      <c r="AB22" s="32"/>
      <c r="AC22" s="32"/>
      <c r="AD22" s="32"/>
      <c r="AE22" s="32"/>
      <c r="AF22" s="32">
        <v>1</v>
      </c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1:42" ht="15" thickBot="1" x14ac:dyDescent="0.25">
      <c r="A23" s="42"/>
      <c r="B23" s="40" t="s">
        <v>70</v>
      </c>
      <c r="C23" s="31">
        <v>1</v>
      </c>
      <c r="D23" s="31"/>
      <c r="E23" s="31"/>
      <c r="F23" s="31">
        <v>1</v>
      </c>
      <c r="G23" s="31"/>
      <c r="H23" s="28"/>
      <c r="I23" s="28"/>
      <c r="J23" s="28"/>
      <c r="K23" s="28">
        <v>1</v>
      </c>
      <c r="L23" s="28">
        <v>1</v>
      </c>
      <c r="M23" s="28"/>
      <c r="N23" s="28">
        <v>3</v>
      </c>
      <c r="O23" s="30"/>
      <c r="P23" s="32"/>
      <c r="Q23" s="30"/>
      <c r="R23" s="32"/>
      <c r="S23" s="32"/>
      <c r="T23" s="32">
        <v>3</v>
      </c>
      <c r="U23" s="32"/>
      <c r="V23" s="30"/>
      <c r="W23" s="32"/>
      <c r="X23" s="30"/>
      <c r="Y23" s="32"/>
      <c r="Z23" s="30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1:42" ht="15" thickBot="1" x14ac:dyDescent="0.25">
      <c r="A24" s="42"/>
      <c r="B24" s="38" t="s">
        <v>71</v>
      </c>
      <c r="C24" s="31"/>
      <c r="D24" s="31"/>
      <c r="E24" s="31">
        <v>1</v>
      </c>
      <c r="F24" s="31"/>
      <c r="G24" s="31"/>
      <c r="H24" s="28"/>
      <c r="I24" s="28"/>
      <c r="J24" s="28">
        <v>1</v>
      </c>
      <c r="K24" s="28"/>
      <c r="L24" s="28">
        <v>2</v>
      </c>
      <c r="M24" s="28"/>
      <c r="N24" s="28">
        <v>2</v>
      </c>
      <c r="O24" s="30"/>
      <c r="P24" s="32"/>
      <c r="Q24" s="30"/>
      <c r="R24" s="32"/>
      <c r="S24" s="32"/>
      <c r="T24" s="32"/>
      <c r="U24" s="32"/>
      <c r="V24" s="30"/>
      <c r="W24" s="32"/>
      <c r="X24" s="30"/>
      <c r="Y24" s="32"/>
      <c r="Z24" s="30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42" ht="15" thickBot="1" x14ac:dyDescent="0.25">
      <c r="A25" s="42"/>
      <c r="B25" s="37" t="s">
        <v>72</v>
      </c>
      <c r="C25" s="27"/>
      <c r="D25" s="27">
        <v>1</v>
      </c>
      <c r="E25" s="27">
        <v>4</v>
      </c>
      <c r="F25" s="27">
        <v>1</v>
      </c>
      <c r="G25" s="27"/>
      <c r="H25" s="28"/>
      <c r="I25" s="28">
        <v>2</v>
      </c>
      <c r="J25" s="28"/>
      <c r="K25" s="28">
        <v>1</v>
      </c>
      <c r="L25" s="28">
        <v>2</v>
      </c>
      <c r="M25" s="28">
        <v>3</v>
      </c>
      <c r="N25" s="28">
        <v>3</v>
      </c>
      <c r="O25" s="29">
        <v>1</v>
      </c>
      <c r="P25" s="28"/>
      <c r="Q25" s="29"/>
      <c r="R25" s="28"/>
      <c r="S25" s="28"/>
      <c r="T25" s="28">
        <v>2</v>
      </c>
      <c r="U25" s="28"/>
      <c r="V25" s="30"/>
      <c r="W25" s="28">
        <v>1</v>
      </c>
      <c r="X25" s="29"/>
      <c r="Y25" s="28"/>
      <c r="Z25" s="29"/>
      <c r="AA25" s="28"/>
      <c r="AB25" s="28"/>
      <c r="AC25" s="28"/>
      <c r="AD25" s="28"/>
      <c r="AE25" s="28">
        <v>1</v>
      </c>
      <c r="AF25" s="28"/>
      <c r="AG25" s="28"/>
      <c r="AH25" s="28">
        <v>2</v>
      </c>
      <c r="AI25" s="28">
        <v>1</v>
      </c>
      <c r="AJ25" s="28">
        <v>1</v>
      </c>
      <c r="AK25" s="28"/>
      <c r="AL25" s="28"/>
      <c r="AM25" s="28"/>
      <c r="AN25" s="28"/>
      <c r="AO25" s="28"/>
      <c r="AP25" s="28"/>
    </row>
    <row r="26" spans="1:42" ht="15" thickBot="1" x14ac:dyDescent="0.25">
      <c r="A26" s="42"/>
      <c r="B26" s="38" t="s">
        <v>73</v>
      </c>
      <c r="C26" s="31"/>
      <c r="D26" s="31"/>
      <c r="E26" s="31"/>
      <c r="F26" s="31"/>
      <c r="G26" s="31"/>
      <c r="H26" s="28"/>
      <c r="I26" s="28"/>
      <c r="J26" s="28"/>
      <c r="K26" s="28"/>
      <c r="L26" s="28"/>
      <c r="M26" s="28"/>
      <c r="N26" s="28"/>
      <c r="O26" s="30"/>
      <c r="P26" s="32"/>
      <c r="Q26" s="30"/>
      <c r="R26" s="32"/>
      <c r="S26" s="32"/>
      <c r="T26" s="32"/>
      <c r="U26" s="32"/>
      <c r="V26" s="30"/>
      <c r="W26" s="32"/>
      <c r="X26" s="30"/>
      <c r="Y26" s="32"/>
      <c r="Z26" s="30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1:42" ht="15" thickBot="1" x14ac:dyDescent="0.25">
      <c r="A27" s="42"/>
      <c r="B27" s="39" t="s">
        <v>74</v>
      </c>
      <c r="C27" s="31">
        <v>4</v>
      </c>
      <c r="D27" s="31">
        <v>7</v>
      </c>
      <c r="E27" s="31">
        <v>7</v>
      </c>
      <c r="F27" s="31">
        <v>14</v>
      </c>
      <c r="G27" s="31"/>
      <c r="H27" s="28"/>
      <c r="I27" s="28">
        <v>9</v>
      </c>
      <c r="J27" s="28">
        <v>30</v>
      </c>
      <c r="K27" s="28">
        <v>8</v>
      </c>
      <c r="L27" s="28">
        <v>10</v>
      </c>
      <c r="M27" s="28">
        <v>8</v>
      </c>
      <c r="N27" s="28">
        <v>6</v>
      </c>
      <c r="O27" s="30">
        <v>2</v>
      </c>
      <c r="P27" s="32">
        <v>2</v>
      </c>
      <c r="Q27" s="30">
        <v>12</v>
      </c>
      <c r="R27" s="32">
        <v>11</v>
      </c>
      <c r="S27" s="32">
        <v>2</v>
      </c>
      <c r="T27" s="32">
        <v>2</v>
      </c>
      <c r="U27" s="32">
        <v>3</v>
      </c>
      <c r="V27" s="30">
        <v>3</v>
      </c>
      <c r="W27" s="32">
        <v>3</v>
      </c>
      <c r="X27" s="30">
        <v>2</v>
      </c>
      <c r="Y27" s="32">
        <v>3</v>
      </c>
      <c r="Z27" s="30">
        <v>2</v>
      </c>
      <c r="AA27" s="32">
        <v>2</v>
      </c>
      <c r="AB27" s="32">
        <v>1</v>
      </c>
      <c r="AC27" s="32">
        <v>2</v>
      </c>
      <c r="AD27" s="32"/>
      <c r="AE27" s="32">
        <v>1</v>
      </c>
      <c r="AF27" s="32"/>
      <c r="AG27" s="32">
        <v>1</v>
      </c>
      <c r="AH27" s="32">
        <v>2</v>
      </c>
      <c r="AI27" s="32">
        <v>3</v>
      </c>
      <c r="AJ27" s="32">
        <v>1</v>
      </c>
      <c r="AK27" s="32">
        <v>2</v>
      </c>
      <c r="AL27" s="32"/>
      <c r="AM27" s="32"/>
      <c r="AN27" s="32"/>
      <c r="AO27" s="32"/>
      <c r="AP27" s="32">
        <v>1</v>
      </c>
    </row>
    <row r="28" spans="1:42" ht="15" thickBot="1" x14ac:dyDescent="0.25">
      <c r="A28" s="42"/>
      <c r="B28" s="38" t="s">
        <v>87</v>
      </c>
      <c r="C28" s="31"/>
      <c r="D28" s="31"/>
      <c r="E28" s="31"/>
      <c r="F28" s="31">
        <v>2</v>
      </c>
      <c r="G28" s="31"/>
      <c r="H28" s="53"/>
      <c r="I28" s="53"/>
      <c r="J28" s="53"/>
      <c r="K28" s="53"/>
      <c r="L28" s="53"/>
      <c r="M28" s="53"/>
      <c r="N28" s="53"/>
      <c r="O28" s="30"/>
      <c r="P28" s="31"/>
      <c r="Q28" s="30"/>
      <c r="R28" s="31"/>
      <c r="S28" s="31"/>
      <c r="T28" s="31"/>
      <c r="U28" s="31"/>
      <c r="V28" s="30"/>
      <c r="W28" s="31"/>
      <c r="X28" s="30"/>
      <c r="Y28" s="31"/>
      <c r="Z28" s="30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42" s="6" customFormat="1" ht="15" thickBot="1" x14ac:dyDescent="0.25">
      <c r="A29" s="43"/>
      <c r="B29" s="44" t="s">
        <v>23</v>
      </c>
      <c r="C29" s="33">
        <f>SUM(C8:C28)</f>
        <v>19</v>
      </c>
      <c r="D29" s="33">
        <f>SUM(D8:D28)</f>
        <v>29</v>
      </c>
      <c r="E29" s="33">
        <f>SUM(E8:E28)</f>
        <v>32</v>
      </c>
      <c r="F29" s="33">
        <f>SUM(F8:F28)</f>
        <v>41</v>
      </c>
      <c r="G29" s="33">
        <f t="shared" ref="G29:AP29" si="0">SUM(G8:G27)</f>
        <v>35</v>
      </c>
      <c r="H29" s="33">
        <f t="shared" si="0"/>
        <v>31</v>
      </c>
      <c r="I29" s="33">
        <f t="shared" si="0"/>
        <v>64</v>
      </c>
      <c r="J29" s="33">
        <f t="shared" si="0"/>
        <v>67</v>
      </c>
      <c r="K29" s="33">
        <f t="shared" si="0"/>
        <v>23</v>
      </c>
      <c r="L29" s="33">
        <f t="shared" si="0"/>
        <v>47</v>
      </c>
      <c r="M29" s="33">
        <f t="shared" si="0"/>
        <v>36</v>
      </c>
      <c r="N29" s="33">
        <f t="shared" si="0"/>
        <v>41</v>
      </c>
      <c r="O29" s="33">
        <f t="shared" si="0"/>
        <v>26</v>
      </c>
      <c r="P29" s="33">
        <f t="shared" si="0"/>
        <v>16</v>
      </c>
      <c r="Q29" s="33">
        <f t="shared" si="0"/>
        <v>27</v>
      </c>
      <c r="R29" s="33">
        <f t="shared" si="0"/>
        <v>20</v>
      </c>
      <c r="S29" s="33">
        <f t="shared" si="0"/>
        <v>11</v>
      </c>
      <c r="T29" s="33">
        <f t="shared" si="0"/>
        <v>17</v>
      </c>
      <c r="U29" s="33">
        <f t="shared" si="0"/>
        <v>14</v>
      </c>
      <c r="V29" s="33">
        <f t="shared" si="0"/>
        <v>11</v>
      </c>
      <c r="W29" s="33">
        <f t="shared" si="0"/>
        <v>10</v>
      </c>
      <c r="X29" s="33">
        <f t="shared" si="0"/>
        <v>9</v>
      </c>
      <c r="Y29" s="33">
        <f t="shared" si="0"/>
        <v>8</v>
      </c>
      <c r="Z29" s="33">
        <f t="shared" si="0"/>
        <v>3</v>
      </c>
      <c r="AA29" s="33">
        <f t="shared" si="0"/>
        <v>4</v>
      </c>
      <c r="AB29" s="33">
        <f t="shared" si="0"/>
        <v>5</v>
      </c>
      <c r="AC29" s="33">
        <f t="shared" si="0"/>
        <v>5</v>
      </c>
      <c r="AD29" s="33">
        <f t="shared" si="0"/>
        <v>14</v>
      </c>
      <c r="AE29" s="33">
        <f t="shared" si="0"/>
        <v>5</v>
      </c>
      <c r="AF29" s="33">
        <f t="shared" si="0"/>
        <v>4</v>
      </c>
      <c r="AG29" s="33">
        <f t="shared" si="0"/>
        <v>5</v>
      </c>
      <c r="AH29" s="33">
        <f t="shared" si="0"/>
        <v>11</v>
      </c>
      <c r="AI29" s="33">
        <f t="shared" si="0"/>
        <v>4</v>
      </c>
      <c r="AJ29" s="33">
        <f t="shared" si="0"/>
        <v>5</v>
      </c>
      <c r="AK29" s="33">
        <f t="shared" si="0"/>
        <v>4</v>
      </c>
      <c r="AL29" s="33">
        <f t="shared" si="0"/>
        <v>4</v>
      </c>
      <c r="AM29" s="33">
        <f t="shared" si="0"/>
        <v>2</v>
      </c>
      <c r="AN29" s="33">
        <f t="shared" si="0"/>
        <v>1</v>
      </c>
      <c r="AO29" s="33">
        <f t="shared" si="0"/>
        <v>1</v>
      </c>
      <c r="AP29" s="33">
        <f t="shared" si="0"/>
        <v>1</v>
      </c>
    </row>
    <row r="33" spans="4:4" x14ac:dyDescent="0.2">
      <c r="D33" s="2" t="s">
        <v>88</v>
      </c>
    </row>
  </sheetData>
  <mergeCells count="1">
    <mergeCell ref="L1:M1"/>
  </mergeCells>
  <pageMargins left="0.7" right="0.7" top="0.75" bottom="0.75" header="0.3" footer="0.3"/>
  <ignoredErrors>
    <ignoredError sqref="D29:V29 W29:AJ29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BF35AE2E683D409A5A7CCE7824AF0F" ma:contentTypeVersion="0" ma:contentTypeDescription="Crear nuevo documento." ma:contentTypeScope="" ma:versionID="8b42d248f3c7392dfc838e2be6c4ca03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F451DB-26CD-4E8A-95BD-A2162F8B3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ED950ED-AFA8-4FF0-98E7-1B4BC3203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883A04-35A1-415C-9D09-EC7E677E0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Fuente</vt:lpstr>
      <vt:lpstr>Serie por jurisdicción</vt:lpstr>
      <vt:lpstr>Serie por materia</vt:lpstr>
      <vt:lpstr>Serie por Sede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Adolfo Gálvez Moraleda</cp:lastModifiedBy>
  <dcterms:created xsi:type="dcterms:W3CDTF">2011-03-26T20:28:58Z</dcterms:created>
  <dcterms:modified xsi:type="dcterms:W3CDTF">2026-06-06T08:16:15Z</dcterms:modified>
</cp:coreProperties>
</file>